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一\绿建设计竞赛\【改造后】能耗模拟分析\"/>
    </mc:Choice>
  </mc:AlternateContent>
  <xr:revisionPtr revIDLastSave="0" documentId="8_{9A9B2D27-4432-4AB1-8B1E-1E25B8C75BA8}" xr6:coauthVersionLast="45" xr6:coauthVersionMax="45" xr10:uidLastSave="{00000000-0000-0000-0000-000000000000}"/>
  <bookViews>
    <workbookView xWindow="9360" yWindow="1440" windowWidth="11748" windowHeight="10920" xr2:uid="{3835384E-2F21-4259-B049-04EC5BC851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4" i="1"/>
  <c r="B12" i="1"/>
  <c r="B10" i="1"/>
  <c r="J8" i="1"/>
  <c r="I8" i="1"/>
  <c r="H8" i="1"/>
  <c r="G8" i="1"/>
  <c r="F8" i="1"/>
  <c r="E8" i="1"/>
  <c r="D8" i="1"/>
  <c r="B8" i="1"/>
</calcChain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<sst xmlns="http://schemas.openxmlformats.org/spreadsheetml/2006/main" count="15" uniqueCount="14">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</sst>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charset val="134"/>
      <scheme val="minor"/>
    </font>
    <font>
      <b/>
      <sz val="11"/>
      <color rgb="FF0000FF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2566-F8EE-4D40-B370-AA6CB6BEED6F}">
  <dimension ref="A1:J16"/>
  <sheetViews>
    <sheetView tabSelected="1" workbookViewId="0"/>
  </sheetViews>
  <sheetFormatPr defaultRowHeight="13.8" x14ac:dyDescent="0.25"/>
  <cols>
    <col min="1" max="5" width="10.77734375" customWidth="1"/>
    <col min="6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</cols>
  <sheetData>
    <row r="1" spans="1:10" ht="19.9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3">
        <v>3.9</v>
      </c>
      <c r="C2" s="3">
        <v>379.21</v>
      </c>
      <c r="D2" s="3">
        <v>3943.91</v>
      </c>
      <c r="E2" s="3">
        <v>1478.93</v>
      </c>
      <c r="F2" s="3">
        <v>0</v>
      </c>
      <c r="G2" s="3">
        <v>0</v>
      </c>
      <c r="H2" s="3">
        <v>0</v>
      </c>
      <c r="I2" s="3">
        <v>15381.26</v>
      </c>
      <c r="J2" s="3">
        <v>0</v>
      </c>
    </row>
    <row r="3" spans="1:10" x14ac:dyDescent="0.25">
      <c r="A3" s="1">
        <v>2</v>
      </c>
      <c r="B3" s="3">
        <v>3.9</v>
      </c>
      <c r="C3" s="3">
        <v>243.34</v>
      </c>
      <c r="D3" s="3">
        <v>1727.54</v>
      </c>
      <c r="E3" s="3">
        <v>949.04</v>
      </c>
      <c r="F3" s="3">
        <v>169.99</v>
      </c>
      <c r="G3" s="3">
        <v>2386.3000000000002</v>
      </c>
      <c r="H3" s="3">
        <v>0</v>
      </c>
      <c r="I3" s="3">
        <v>6737.42</v>
      </c>
      <c r="J3" s="3">
        <v>0</v>
      </c>
    </row>
    <row r="4" spans="1:10" x14ac:dyDescent="0.25">
      <c r="A4" s="1">
        <v>3</v>
      </c>
      <c r="B4" s="3">
        <v>3.9</v>
      </c>
      <c r="C4" s="3">
        <v>243.32</v>
      </c>
      <c r="D4" s="3">
        <v>1727.28</v>
      </c>
      <c r="E4" s="3">
        <v>948.96</v>
      </c>
      <c r="F4" s="3">
        <v>0.27</v>
      </c>
      <c r="G4" s="3">
        <v>0.54</v>
      </c>
      <c r="H4" s="3">
        <v>0</v>
      </c>
      <c r="I4" s="3">
        <v>6736.39</v>
      </c>
      <c r="J4" s="3">
        <v>0</v>
      </c>
    </row>
    <row r="5" spans="1:10" x14ac:dyDescent="0.25">
      <c r="A5" s="1">
        <v>4</v>
      </c>
      <c r="B5" s="3">
        <v>3.9</v>
      </c>
      <c r="C5" s="3">
        <v>148.08000000000001</v>
      </c>
      <c r="D5" s="3">
        <v>1160.44</v>
      </c>
      <c r="E5" s="3">
        <v>577.5</v>
      </c>
      <c r="F5" s="3">
        <v>0</v>
      </c>
      <c r="G5" s="3">
        <v>566.84</v>
      </c>
      <c r="H5" s="3">
        <v>0</v>
      </c>
      <c r="I5" s="3">
        <v>4525.71</v>
      </c>
      <c r="J5" s="3">
        <v>0</v>
      </c>
    </row>
    <row r="6" spans="1:10" x14ac:dyDescent="0.25">
      <c r="A6" s="1">
        <v>5</v>
      </c>
      <c r="B6" s="3">
        <v>3.9</v>
      </c>
      <c r="C6" s="3">
        <v>148.08000000000001</v>
      </c>
      <c r="D6" s="3">
        <v>1160.44</v>
      </c>
      <c r="E6" s="3">
        <v>577.5</v>
      </c>
      <c r="F6" s="3">
        <v>0</v>
      </c>
      <c r="G6" s="3">
        <v>0</v>
      </c>
      <c r="H6" s="3">
        <v>0</v>
      </c>
      <c r="I6" s="3">
        <v>4525.71</v>
      </c>
      <c r="J6" s="3">
        <v>0</v>
      </c>
    </row>
    <row r="7" spans="1:10" x14ac:dyDescent="0.25">
      <c r="A7" s="1">
        <v>6</v>
      </c>
      <c r="B7" s="3">
        <v>3.9</v>
      </c>
      <c r="C7" s="3">
        <v>0</v>
      </c>
      <c r="D7" s="3">
        <v>0</v>
      </c>
      <c r="E7" s="3">
        <v>0</v>
      </c>
      <c r="F7" s="3">
        <v>0</v>
      </c>
      <c r="G7" s="3">
        <v>1160.44</v>
      </c>
      <c r="H7" s="3">
        <v>0</v>
      </c>
      <c r="I7" s="3">
        <v>0</v>
      </c>
      <c r="J7" s="3">
        <v>0</v>
      </c>
    </row>
    <row r="8" spans="1:10" x14ac:dyDescent="0.25">
      <c r="A8" s="1" t="s">
        <v>10</v>
      </c>
      <c r="B8" s="3">
        <f>B2+B3+B4+B5+B6+B7</f>
        <v>23.4</v>
      </c>
      <c r="D8" s="3">
        <f>D2+D3+D4+D5+D6+D7</f>
        <v>9719.61</v>
      </c>
      <c r="E8" s="3">
        <f>E2+E3+E4+E5+E6+E7</f>
        <v>4531.93</v>
      </c>
      <c r="F8" s="3">
        <f>F2+F3+F4+F5+F6+F7</f>
        <v>170.26000000000002</v>
      </c>
      <c r="G8" s="3">
        <f>G2+G3+G4+G5+G6+G7</f>
        <v>4114.1200000000008</v>
      </c>
      <c r="H8" s="3">
        <f>H2+H3+H4+H5+H6+H7</f>
        <v>0</v>
      </c>
      <c r="I8" s="3">
        <f>I2+I3+I4+I5+I6+I7</f>
        <v>37906.49</v>
      </c>
      <c r="J8" s="3">
        <f>J2+J3+J4+J5+J6+J7</f>
        <v>0</v>
      </c>
    </row>
    <row r="10" spans="1:10" x14ac:dyDescent="0.25">
      <c r="A10" s="2" t="s">
        <v>3</v>
      </c>
      <c r="B10" s="3">
        <f>D8</f>
        <v>9719.61</v>
      </c>
    </row>
    <row r="12" spans="1:10" x14ac:dyDescent="0.25">
      <c r="A12" s="2" t="s">
        <v>11</v>
      </c>
      <c r="B12" s="3">
        <f>E8+F8+G8+H8</f>
        <v>8816.3100000000013</v>
      </c>
    </row>
    <row r="14" spans="1:10" x14ac:dyDescent="0.25">
      <c r="A14" s="2" t="s">
        <v>12</v>
      </c>
      <c r="B14" s="3">
        <f>I8+J8</f>
        <v>37906.49</v>
      </c>
    </row>
    <row r="16" spans="1:10" x14ac:dyDescent="0.25">
      <c r="A16" s="2" t="s">
        <v>13</v>
      </c>
      <c r="B16" s="3">
        <f>B12/B14</f>
        <v>0.23258048951512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罗瑞雨</dc:creator>
  <cp:lastModifiedBy>罗瑞雨</cp:lastModifiedBy>
  <dcterms:created xsi:type="dcterms:W3CDTF">2020-12-30T14:40:45Z</dcterms:created>
  <dcterms:modified xsi:type="dcterms:W3CDTF">2020-12-30T14:41:05Z</dcterms:modified>
</cp:coreProperties>
</file>