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绿色建筑设计比赛\决赛相关\"/>
    </mc:Choice>
  </mc:AlternateContent>
  <xr:revisionPtr revIDLastSave="0" documentId="8_{54717E3D-D1B5-4940-BD8A-DC11FF48F809}" xr6:coauthVersionLast="47" xr6:coauthVersionMax="47" xr10:uidLastSave="{00000000-0000-0000-0000-000000000000}"/>
  <bookViews>
    <workbookView xWindow="-442" yWindow="1140" windowWidth="16199" windowHeight="9398"/>
  </bookViews>
  <sheets>
    <sheet name="光伏发电" sheetId="4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4" l="1"/>
</calcChain>
</file>

<file path=xl/sharedStrings.xml><?xml version="1.0" encoding="utf-8"?>
<sst xmlns="http://schemas.openxmlformats.org/spreadsheetml/2006/main" count="54" uniqueCount="53">
  <si>
    <t>月</t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</si>
  <si>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</si>
  <si>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</si>
  <si>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</si>
  <si>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</si>
  <si>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</si>
  <si>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</si>
  <si>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</si>
  <si>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</si>
  <si>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</si>
  <si>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</si>
  <si>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</si>
  <si>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</si>
  <si>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场地信息</t>
    <phoneticPr fontId="5" type="noConversion"/>
  </si>
  <si>
    <t>占全年百分比%</t>
    <phoneticPr fontId="5" type="noConversion"/>
  </si>
  <si>
    <t>光伏系统信息</t>
    <phoneticPr fontId="5" type="noConversion"/>
  </si>
  <si>
    <t>铜铟镓硒光伏组件发电项目产能预估报告书</t>
    <phoneticPr fontId="5" type="noConversion"/>
  </si>
  <si>
    <t>初始阶段光伏发电产量</t>
    <phoneticPr fontId="5" type="noConversion"/>
  </si>
  <si>
    <t>年总发电量</t>
    <phoneticPr fontId="5" type="noConversion"/>
  </si>
  <si>
    <t>报告编号</t>
    <phoneticPr fontId="5" type="noConversion"/>
  </si>
  <si>
    <t>报告日期</t>
    <phoneticPr fontId="5" type="noConversion"/>
  </si>
  <si>
    <t>地点</t>
    <phoneticPr fontId="5" type="noConversion"/>
  </si>
  <si>
    <r>
      <t>14376.1KJ/(</t>
    </r>
    <r>
      <rPr>
        <sz val="10"/>
        <rFont val="宋体"/>
        <charset val="134"/>
      </rPr>
      <t>㎡</t>
    </r>
    <r>
      <rPr>
        <sz val="10"/>
        <rFont val="Arial"/>
        <family val="2"/>
      </rPr>
      <t>.day)</t>
    </r>
  </si>
  <si>
    <t>组件安装方式</t>
    <phoneticPr fontId="5" type="noConversion"/>
  </si>
  <si>
    <r>
      <t>固定集成</t>
    </r>
    <r>
      <rPr>
        <sz val="10"/>
        <rFont val="宋体"/>
        <charset val="134"/>
      </rPr>
      <t/>
    </r>
    <phoneticPr fontId="5" type="noConversion"/>
  </si>
  <si>
    <t>220Wp</t>
  </si>
  <si>
    <t>组件类型</t>
    <phoneticPr fontId="5" type="noConversion"/>
  </si>
  <si>
    <t xml:space="preserve">35.2kW </t>
  </si>
  <si>
    <t>总装机量</t>
    <phoneticPr fontId="5" type="noConversion"/>
  </si>
  <si>
    <t>方向角度</t>
    <phoneticPr fontId="5" type="noConversion"/>
  </si>
  <si>
    <r>
      <t>参照标准《光伏发电站设计规范》</t>
    </r>
    <r>
      <rPr>
        <sz val="10"/>
        <rFont val="Arial"/>
        <family val="2"/>
      </rPr>
      <t>GB 50797-2012</t>
    </r>
  </si>
  <si>
    <t>计算依据</t>
    <phoneticPr fontId="5" type="noConversion"/>
  </si>
  <si>
    <r>
      <t>标准辐照</t>
    </r>
    <r>
      <rPr>
        <sz val="10"/>
        <rFont val="Arial"/>
        <family val="2"/>
      </rPr>
      <t>(</t>
    </r>
    <r>
      <rPr>
        <sz val="10"/>
        <rFont val="宋体"/>
        <charset val="134"/>
      </rPr>
      <t>南向倾角</t>
    </r>
    <r>
      <rPr>
        <sz val="10"/>
        <rFont val="Arial"/>
        <family val="2"/>
      </rPr>
      <t>=</t>
    </r>
    <r>
      <rPr>
        <sz val="10"/>
        <rFont val="宋体"/>
        <charset val="134"/>
      </rPr>
      <t>纬度时候的太阳辐照</t>
    </r>
    <r>
      <rPr>
        <sz val="10"/>
        <rFont val="Arial"/>
        <family val="2"/>
      </rPr>
      <t>)</t>
    </r>
    <r>
      <rPr>
        <sz val="10"/>
        <rFont val="宋体"/>
        <charset val="134"/>
      </rPr>
      <t>，单位</t>
    </r>
    <r>
      <rPr>
        <sz val="10"/>
        <rFont val="Arial"/>
        <family val="2"/>
      </rPr>
      <t>: KJ/(</t>
    </r>
    <r>
      <rPr>
        <sz val="10"/>
        <rFont val="宋体"/>
        <charset val="134"/>
      </rPr>
      <t>㎡</t>
    </r>
    <r>
      <rPr>
        <sz val="10"/>
        <rFont val="Arial"/>
        <family val="2"/>
      </rPr>
      <t>.day)</t>
    </r>
  </si>
  <si>
    <t>说明</t>
    <phoneticPr fontId="5" type="noConversion"/>
  </si>
  <si>
    <t>经纬度</t>
    <phoneticPr fontId="5" type="noConversion"/>
  </si>
  <si>
    <r>
      <t xml:space="preserve"> </t>
    </r>
    <r>
      <rPr>
        <sz val="10"/>
        <rFont val="宋体"/>
        <charset val="134"/>
      </rPr>
      <t>方位角</t>
    </r>
    <r>
      <rPr>
        <sz val="10"/>
        <rFont val="Arial"/>
        <family val="2"/>
      </rPr>
      <t xml:space="preserve"> 270°(</t>
    </r>
    <r>
      <rPr>
        <sz val="10"/>
        <rFont val="宋体"/>
        <charset val="134"/>
      </rPr>
      <t>南</t>
    </r>
    <r>
      <rPr>
        <sz val="10"/>
        <rFont val="Arial"/>
        <family val="2"/>
      </rPr>
      <t xml:space="preserve">)  </t>
    </r>
    <r>
      <rPr>
        <sz val="10"/>
        <rFont val="宋体"/>
        <charset val="134"/>
      </rPr>
      <t>倾斜角</t>
    </r>
    <r>
      <rPr>
        <sz val="10"/>
        <rFont val="Arial"/>
        <family val="2"/>
      </rPr>
      <t xml:space="preserve"> 35°</t>
    </r>
    <phoneticPr fontId="5" type="noConversion"/>
  </si>
  <si>
    <t>铜铟镓硒</t>
    <phoneticPr fontId="5" type="noConversion"/>
  </si>
  <si>
    <r>
      <rPr>
        <sz val="10"/>
        <rFont val="宋体"/>
        <charset val="134"/>
      </rPr>
      <t>交流发电量</t>
    </r>
    <r>
      <rPr>
        <sz val="10"/>
        <rFont val="Arial"/>
        <family val="2"/>
      </rPr>
      <t>MWh</t>
    </r>
    <phoneticPr fontId="5" type="noConversion"/>
  </si>
  <si>
    <t>系统综合效率</t>
    <phoneticPr fontId="5" type="noConversion"/>
  </si>
  <si>
    <t>122.2MWh</t>
    <phoneticPr fontId="5" type="noConversion"/>
  </si>
  <si>
    <r>
      <rPr>
        <sz val="10"/>
        <rFont val="宋体"/>
        <charset val="134"/>
      </rPr>
      <t>太阳能总辐照量</t>
    </r>
    <r>
      <rPr>
        <sz val="10"/>
        <rFont val="Times New Roman"/>
        <family val="1"/>
      </rPr>
      <t>kWh/</t>
    </r>
    <r>
      <rPr>
        <sz val="10"/>
        <rFont val="宋体"/>
        <charset val="134"/>
      </rPr>
      <t>㎡</t>
    </r>
    <phoneticPr fontId="5" type="noConversion"/>
  </si>
  <si>
    <t>2022年03月02日</t>
    <phoneticPr fontId="5" type="noConversion"/>
  </si>
  <si>
    <t>广州</t>
    <phoneticPr fontId="5" type="noConversion"/>
  </si>
  <si>
    <r>
      <t xml:space="preserve"> </t>
    </r>
    <r>
      <rPr>
        <sz val="10"/>
        <rFont val="宋体"/>
        <charset val="134"/>
      </rPr>
      <t>东经</t>
    </r>
    <r>
      <rPr>
        <sz val="10"/>
        <rFont val="Arial"/>
        <family val="2"/>
      </rPr>
      <t xml:space="preserve"> 113</t>
    </r>
    <r>
      <rPr>
        <sz val="10"/>
        <rFont val="宋体"/>
        <family val="2"/>
        <charset val="134"/>
      </rPr>
      <t>度</t>
    </r>
    <r>
      <rPr>
        <sz val="10"/>
        <rFont val="Arial"/>
        <family val="2"/>
      </rPr>
      <t>14</t>
    </r>
    <r>
      <rPr>
        <sz val="10"/>
        <rFont val="宋体"/>
        <family val="2"/>
        <charset val="134"/>
      </rPr>
      <t>分</t>
    </r>
    <r>
      <rPr>
        <sz val="10"/>
        <rFont val="Arial"/>
        <family val="2"/>
      </rPr>
      <t xml:space="preserve">   </t>
    </r>
    <r>
      <rPr>
        <sz val="10"/>
        <rFont val="宋体"/>
        <charset val="134"/>
      </rPr>
      <t>北纬</t>
    </r>
    <r>
      <rPr>
        <sz val="10"/>
        <rFont val="Arial"/>
        <family val="2"/>
      </rPr>
      <t>23</t>
    </r>
    <r>
      <rPr>
        <sz val="10"/>
        <rFont val="宋体"/>
        <family val="2"/>
        <charset val="134"/>
      </rPr>
      <t>度</t>
    </r>
    <r>
      <rPr>
        <sz val="10"/>
        <rFont val="Arial"/>
        <family val="2"/>
      </rPr>
      <t>8</t>
    </r>
    <r>
      <rPr>
        <sz val="10"/>
        <rFont val="宋体"/>
        <family val="2"/>
        <charset val="134"/>
      </rPr>
      <t>分</t>
    </r>
    <phoneticPr fontId="5" type="noConversion"/>
  </si>
  <si>
    <t>标准辐照</t>
    <phoneticPr fontId="5" type="noConversion"/>
  </si>
  <si>
    <t>组件数量</t>
    <phoneticPr fontId="5" type="noConversion"/>
  </si>
  <si>
    <t>逆变器效率</t>
    <phoneticPr fontId="5" type="noConversion"/>
  </si>
  <si>
    <t>逆变器功率</t>
    <phoneticPr fontId="5" type="noConversion"/>
  </si>
  <si>
    <t>6.75kW</t>
    <phoneticPr fontId="5" type="noConversion"/>
  </si>
  <si>
    <t>线路损耗效率</t>
    <phoneticPr fontId="5" type="noConversion"/>
  </si>
  <si>
    <t>修正系数</t>
    <phoneticPr fontId="5" type="noConversion"/>
  </si>
  <si>
    <t>材料表面污染效率</t>
    <phoneticPr fontId="5" type="noConversion"/>
  </si>
  <si>
    <t>全年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</si>
</sst>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7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family val="1"/>
    </font>
    <font>
      <b/>
      <sz val="16"/>
      <name val="宋体"/>
      <charset val="134"/>
    </font>
    <font>
      <b/>
      <sz val="10"/>
      <color theme="9"/>
      <name val="Arial"/>
      <family val="2"/>
    </font>
    <font>
      <b/>
      <sz val="10"/>
      <color rgb="FF00B0F0"/>
      <name val="Arial"/>
      <family val="2"/>
    </font>
    <font>
      <sz val="10"/>
      <name val="宋体"/>
      <family val="3"/>
      <charset val="134"/>
    </font>
    <font>
      <sz val="10"/>
      <name val="宋体"/>
      <family val="2"/>
      <charset val="134"/>
    </font>
    <font>
      <sz val="10"/>
      <name val="宋体"/>
      <family val="1"/>
      <charset val="134"/>
    </font>
    <font>
      <b/>
      <sz val="10"/>
      <color theme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64">
    <xf numFmtId="0" fontId="0" fillId="0" borderId="0" xfId="0" applyAlignment="1">
      <alignment vertical="center"/>
    </xf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6" fillId="0" borderId="0" xfId="0" applyFont="1" applyAlignment="1">
      <alignment vertical="center"/>
    </xf>
    <xf numFmtId="0" fontId="0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9" fontId="9" fillId="0" borderId="1" xfId="0" applyNumberFormat="1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9" fontId="9" fillId="0" borderId="8" xfId="0" applyNumberFormat="1" applyFont="1" applyFill="1" applyBorder="1" applyAlignment="1" applyProtection="1">
      <alignment horizontal="center" vertical="center"/>
    </xf>
    <xf numFmtId="9" fontId="9" fillId="0" borderId="3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/>
    </xf>
    <xf numFmtId="9" fontId="9" fillId="0" borderId="1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2" fontId="11" fillId="0" borderId="1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2" borderId="12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8" fillId="2" borderId="21" xfId="0" applyFont="1" applyFill="1" applyBorder="1" applyAlignment="1" applyProtection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11" fillId="0" borderId="22" xfId="0" applyNumberFormat="1" applyFont="1" applyFill="1" applyBorder="1" applyAlignment="1" applyProtection="1">
      <alignment horizontal="center"/>
    </xf>
    <xf numFmtId="2" fontId="11" fillId="0" borderId="23" xfId="0" applyNumberFormat="1" applyFont="1" applyFill="1" applyBorder="1" applyAlignment="1" applyProtection="1">
      <alignment horizontal="center"/>
    </xf>
    <xf numFmtId="2" fontId="11" fillId="0" borderId="24" xfId="0" applyNumberFormat="1" applyFont="1" applyFill="1" applyBorder="1" applyAlignment="1" applyProtection="1">
      <alignment horizont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/>
    <xf numFmtId="0" fontId="13" fillId="0" borderId="1" xfId="0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4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2633263891340939E-2"/>
          <c:y val="0.18472407509570857"/>
          <c:w val="0.85547584541062804"/>
          <c:h val="0.52233913435979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光伏发电!$C$17</c:f>
              <c:strCache>
                <c:ptCount val="1"/>
                <c:pt idx="0">
                  <c:v>太阳能总辐照量kWh/㎡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光伏发电!$B$18:$B$29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光伏发电!$C$18:$C$29</c:f>
              <c:numCache>
                <c:formatCode>General</c:formatCode>
                <c:ptCount val="12"/>
                <c:pt idx="0">
                  <c:v>3.0512600000000001E-2</c:v>
                </c:pt>
                <c:pt idx="1">
                  <c:v>2.4120800000000001E-2</c:v>
                </c:pt>
                <c:pt idx="2">
                  <c:v>2.2716799999999999E-2</c:v>
                </c:pt>
                <c:pt idx="3">
                  <c:v>3.0814100000000001E-2</c:v>
                </c:pt>
                <c:pt idx="4">
                  <c:v>4.2393500000000001E-2</c:v>
                </c:pt>
                <c:pt idx="5">
                  <c:v>3.58628E-2</c:v>
                </c:pt>
                <c:pt idx="6">
                  <c:v>4.6886799999999999E-2</c:v>
                </c:pt>
                <c:pt idx="7">
                  <c:v>4.3411400000000003E-2</c:v>
                </c:pt>
                <c:pt idx="8">
                  <c:v>4.7060900000000003E-2</c:v>
                </c:pt>
                <c:pt idx="9">
                  <c:v>5.1580800000000003E-2</c:v>
                </c:pt>
                <c:pt idx="10">
                  <c:v>4.1799799999999998E-2</c:v>
                </c:pt>
                <c:pt idx="11">
                  <c:v>3.7332999999999998E-2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E-4AFC-A647-86F86C3EE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564911"/>
        <c:axId val="1"/>
      </c:barChart>
      <c:catAx>
        <c:axId val="209564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56491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616283582949164"/>
          <c:y val="0.82605553028285772"/>
          <c:w val="0.37308906790335222"/>
          <c:h val="0.126031689529059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4864447676524508E-2"/>
          <c:y val="0.18472407509570857"/>
          <c:w val="0.85327512077294698"/>
          <c:h val="0.53055552769279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光伏发电!$D$17</c:f>
              <c:strCache>
                <c:ptCount val="1"/>
                <c:pt idx="0">
                  <c:v>交流发电量MWh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光伏发电!$D$18:$D$29</c:f>
              <c:numCache>
                <c:formatCode>0.00</c:formatCode>
                <c:ptCount val="12"/>
                <c:pt idx="0">
                  <c:v>6.7</c:v>
                </c:pt>
                <c:pt idx="1">
                  <c:v>5.3</c:v>
                </c:pt>
                <c:pt idx="2">
                  <c:v>5</c:v>
                </c:pt>
                <c:pt idx="3">
                  <c:v>6.8</c:v>
                </c:pt>
                <c:pt idx="4">
                  <c:v>9.3000000000000007</c:v>
                </c:pt>
                <c:pt idx="5">
                  <c:v>7.9</c:v>
                </c:pt>
                <c:pt idx="6">
                  <c:v>10.3</c:v>
                </c:pt>
                <c:pt idx="7">
                  <c:v>9.6</c:v>
                </c:pt>
                <c:pt idx="8">
                  <c:v>10.4</c:v>
                </c:pt>
                <c:pt idx="9">
                  <c:v>11.3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4-4A95-A014-D9E3A715C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561583"/>
        <c:axId val="1"/>
      </c:barChart>
      <c:catAx>
        <c:axId val="2095615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561583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052258335081524"/>
          <c:y val="0.8526831104605519"/>
          <c:w val="0.33179713060467425"/>
          <c:h val="8.454365117880825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32</xdr:row>
      <xdr:rowOff>85725</xdr:rowOff>
    </xdr:from>
    <xdr:to>
      <xdr:col>4</xdr:col>
      <xdr:colOff>1714500</xdr:colOff>
      <xdr:row>54</xdr:row>
      <xdr:rowOff>0</xdr:rowOff>
    </xdr:to>
    <xdr:graphicFrame macro="">
      <xdr:nvGraphicFramePr>
        <xdr:cNvPr id="1071" name="图表 2">
          <a:extLst>
            <a:ext uri="{FF2B5EF4-FFF2-40B4-BE49-F238E27FC236}">
              <a16:creationId xmlns:a16="http://schemas.microsoft.com/office/drawing/2014/main" id="{C4C4487D-6EE2-4D84-BDB9-1729B83D8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59</xdr:row>
      <xdr:rowOff>0</xdr:rowOff>
    </xdr:from>
    <xdr:to>
      <xdr:col>4</xdr:col>
      <xdr:colOff>1681163</xdr:colOff>
      <xdr:row>83</xdr:row>
      <xdr:rowOff>57150</xdr:rowOff>
    </xdr:to>
    <xdr:graphicFrame macro="">
      <xdr:nvGraphicFramePr>
        <xdr:cNvPr id="1072" name="图表 3">
          <a:extLst>
            <a:ext uri="{FF2B5EF4-FFF2-40B4-BE49-F238E27FC236}">
              <a16:creationId xmlns:a16="http://schemas.microsoft.com/office/drawing/2014/main" id="{5AEA3A49-A8E6-4983-9055-1A62F405E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F88"/>
  <sheetViews>
    <sheetView tabSelected="1" topLeftCell="B1" workbookViewId="0">
      <selection activeCell="E7" sqref="E7"/>
    </sheetView>
  </sheetViews>
  <sheetFormatPr defaultRowHeight="12.75" x14ac:dyDescent="0.35"/>
  <cols>
    <col min="1" max="1" width="4.59765625" customWidth="1"/>
    <col min="2" max="2" width="18.59765625" customWidth="1"/>
    <col min="3" max="3" width="20.86328125" customWidth="1"/>
    <col min="4" max="4" width="22.59765625" customWidth="1"/>
    <col min="5" max="5" width="24.3984375" customWidth="1"/>
  </cols>
  <sheetData>
    <row r="1" spans="2:6" ht="33.75" customHeight="1" x14ac:dyDescent="0.35">
      <c r="B1" s="34" t="s">
        <v>16</v>
      </c>
      <c r="C1" s="34"/>
      <c r="D1" s="34"/>
      <c r="E1" s="34"/>
    </row>
    <row r="2" spans="2:6" x14ac:dyDescent="0.3">
      <c r="B2" s="6" t="s">
        <v>19</v>
      </c>
      <c r="D2" s="52" t="s">
        <v>20</v>
      </c>
      <c r="E2" s="5" t="s">
        <v>41</v>
      </c>
    </row>
    <row r="3" spans="2:6" ht="14.25" customHeight="1" thickBot="1" x14ac:dyDescent="0.4">
      <c r="B3" s="4"/>
    </row>
    <row r="4" spans="2:6" x14ac:dyDescent="0.3">
      <c r="B4" s="42" t="s">
        <v>13</v>
      </c>
      <c r="C4" s="43"/>
      <c r="D4" s="43"/>
      <c r="E4" s="44"/>
    </row>
    <row r="5" spans="2:6" x14ac:dyDescent="0.35">
      <c r="B5" s="51" t="s">
        <v>21</v>
      </c>
      <c r="C5" s="53" t="s">
        <v>42</v>
      </c>
      <c r="D5" s="54" t="s">
        <v>34</v>
      </c>
      <c r="E5" s="11" t="s">
        <v>43</v>
      </c>
    </row>
    <row r="6" spans="2:6" ht="13.15" thickBot="1" x14ac:dyDescent="0.4">
      <c r="B6" s="55" t="s">
        <v>44</v>
      </c>
      <c r="C6" s="45" t="s">
        <v>22</v>
      </c>
      <c r="D6" s="46"/>
      <c r="E6" s="47"/>
      <c r="F6" s="4"/>
    </row>
    <row r="7" spans="2:6" ht="20.25" customHeight="1" thickBot="1" x14ac:dyDescent="0.4">
      <c r="B7" s="4"/>
      <c r="C7" s="4"/>
    </row>
    <row r="8" spans="2:6" ht="13.15" thickBot="1" x14ac:dyDescent="0.35">
      <c r="B8" s="35" t="s">
        <v>15</v>
      </c>
      <c r="C8" s="36"/>
      <c r="D8" s="36"/>
      <c r="E8" s="37"/>
    </row>
    <row r="9" spans="2:6" x14ac:dyDescent="0.35">
      <c r="B9" s="13" t="s">
        <v>26</v>
      </c>
      <c r="C9" s="14" t="s">
        <v>36</v>
      </c>
      <c r="D9" s="57" t="s">
        <v>36</v>
      </c>
      <c r="E9" s="15" t="s">
        <v>25</v>
      </c>
    </row>
    <row r="10" spans="2:6" x14ac:dyDescent="0.35">
      <c r="B10" s="51" t="s">
        <v>45</v>
      </c>
      <c r="C10" s="10">
        <v>160</v>
      </c>
      <c r="D10" s="56" t="s">
        <v>28</v>
      </c>
      <c r="E10" s="11" t="s">
        <v>27</v>
      </c>
    </row>
    <row r="11" spans="2:6" ht="13.15" x14ac:dyDescent="0.35">
      <c r="B11" s="16" t="s">
        <v>23</v>
      </c>
      <c r="C11" s="12" t="s">
        <v>24</v>
      </c>
      <c r="D11" s="56" t="s">
        <v>29</v>
      </c>
      <c r="E11" s="11" t="s">
        <v>35</v>
      </c>
    </row>
    <row r="12" spans="2:6" ht="13.15" x14ac:dyDescent="0.35">
      <c r="B12" s="58" t="s">
        <v>46</v>
      </c>
      <c r="C12" s="12">
        <v>0.96</v>
      </c>
      <c r="D12" s="56" t="s">
        <v>47</v>
      </c>
      <c r="E12" s="17" t="s">
        <v>48</v>
      </c>
    </row>
    <row r="13" spans="2:6" ht="13.15" x14ac:dyDescent="0.35">
      <c r="B13" s="58" t="s">
        <v>49</v>
      </c>
      <c r="C13" s="12">
        <v>0.01</v>
      </c>
      <c r="D13" s="56" t="s">
        <v>51</v>
      </c>
      <c r="E13" s="19">
        <v>0.02</v>
      </c>
    </row>
    <row r="14" spans="2:6" ht="13.5" thickBot="1" x14ac:dyDescent="0.4">
      <c r="B14" s="59" t="s">
        <v>50</v>
      </c>
      <c r="C14" s="18">
        <v>0.05</v>
      </c>
      <c r="D14" s="60" t="s">
        <v>38</v>
      </c>
      <c r="E14" s="31">
        <v>0.88400000000000001</v>
      </c>
    </row>
    <row r="15" spans="2:6" ht="22.5" customHeight="1" thickBot="1" x14ac:dyDescent="0.4"/>
    <row r="16" spans="2:6" ht="13.15" thickBot="1" x14ac:dyDescent="0.35">
      <c r="B16" s="35" t="s">
        <v>17</v>
      </c>
      <c r="C16" s="36"/>
      <c r="D16" s="36"/>
      <c r="E16" s="37"/>
    </row>
    <row r="17" spans="2:5" ht="13.15" x14ac:dyDescent="0.35">
      <c r="B17" s="22" t="s">
        <v>0</v>
      </c>
      <c r="C17" s="24" t="s">
        <v>40</v>
      </c>
      <c r="D17" s="25" t="s">
        <v>37</v>
      </c>
      <c r="E17" s="26" t="s">
        <v>14</v>
      </c>
    </row>
    <row r="18" spans="2:5" x14ac:dyDescent="0.35">
      <c r="B18" s="61" t="s">
        <v>1</v>
      </c>
      <c r="C18" s="21">
        <v>3.0512600000000001E-2</v>
      </c>
      <c r="D18" s="32">
        <v>6.7</v>
      </c>
      <c r="E18" s="23">
        <v>8.4</v>
      </c>
    </row>
    <row r="19" spans="2:5" x14ac:dyDescent="0.35">
      <c r="B19" s="61" t="s">
        <v>2</v>
      </c>
      <c r="C19" s="21">
        <v>2.4120800000000001E-2</v>
      </c>
      <c r="D19" s="32">
        <v>5.3</v>
      </c>
      <c r="E19" s="23">
        <v>7.6</v>
      </c>
    </row>
    <row r="20" spans="2:5" x14ac:dyDescent="0.35">
      <c r="B20" s="61" t="s">
        <v>3</v>
      </c>
      <c r="C20" s="21">
        <v>2.2716799999999999E-2</v>
      </c>
      <c r="D20" s="32">
        <v>5</v>
      </c>
      <c r="E20" s="23">
        <v>8.9</v>
      </c>
    </row>
    <row r="21" spans="2:5" x14ac:dyDescent="0.35">
      <c r="B21" s="61" t="s">
        <v>4</v>
      </c>
      <c r="C21" s="20">
        <v>3.0814100000000001E-2</v>
      </c>
      <c r="D21" s="32">
        <v>6.8</v>
      </c>
      <c r="E21" s="23">
        <v>9.1</v>
      </c>
    </row>
    <row r="22" spans="2:5" x14ac:dyDescent="0.35">
      <c r="B22" s="61" t="s">
        <v>5</v>
      </c>
      <c r="C22" s="20">
        <v>4.2393500000000001E-2</v>
      </c>
      <c r="D22" s="32">
        <v>9.3000000000000007</v>
      </c>
      <c r="E22" s="23">
        <v>9.1</v>
      </c>
    </row>
    <row r="23" spans="2:5" x14ac:dyDescent="0.35">
      <c r="B23" s="61" t="s">
        <v>6</v>
      </c>
      <c r="C23" s="20">
        <v>3.58628E-2</v>
      </c>
      <c r="D23" s="32">
        <v>7.9</v>
      </c>
      <c r="E23" s="23">
        <v>8.3000000000000007</v>
      </c>
    </row>
    <row r="24" spans="2:5" x14ac:dyDescent="0.35">
      <c r="B24" s="61" t="s">
        <v>7</v>
      </c>
      <c r="C24" s="20">
        <v>4.6886799999999999E-2</v>
      </c>
      <c r="D24" s="32">
        <v>10.3</v>
      </c>
      <c r="E24" s="23">
        <v>8.3000000000000007</v>
      </c>
    </row>
    <row r="25" spans="2:5" x14ac:dyDescent="0.35">
      <c r="B25" s="61" t="s">
        <v>8</v>
      </c>
      <c r="C25" s="20">
        <v>4.3411400000000003E-2</v>
      </c>
      <c r="D25" s="32">
        <v>9.6</v>
      </c>
      <c r="E25" s="23">
        <v>8.6</v>
      </c>
    </row>
    <row r="26" spans="2:5" x14ac:dyDescent="0.35">
      <c r="B26" s="61" t="s">
        <v>9</v>
      </c>
      <c r="C26" s="20">
        <v>4.7060900000000003E-2</v>
      </c>
      <c r="D26" s="32">
        <v>10.4</v>
      </c>
      <c r="E26" s="23">
        <v>7.9</v>
      </c>
    </row>
    <row r="27" spans="2:5" x14ac:dyDescent="0.35">
      <c r="B27" s="61" t="s">
        <v>10</v>
      </c>
      <c r="C27" s="20">
        <v>5.1580800000000003E-2</v>
      </c>
      <c r="D27" s="32">
        <v>11.3</v>
      </c>
      <c r="E27" s="23">
        <v>8.6</v>
      </c>
    </row>
    <row r="28" spans="2:5" x14ac:dyDescent="0.35">
      <c r="B28" s="61" t="s">
        <v>11</v>
      </c>
      <c r="C28" s="20">
        <v>4.1799799999999998E-2</v>
      </c>
      <c r="D28" s="32">
        <v>9.1999999999999993</v>
      </c>
      <c r="E28" s="23">
        <v>7.6</v>
      </c>
    </row>
    <row r="29" spans="2:5" x14ac:dyDescent="0.35">
      <c r="B29" s="61" t="s">
        <v>12</v>
      </c>
      <c r="C29" s="20">
        <v>3.7332999999999998E-2</v>
      </c>
      <c r="D29" s="32">
        <v>8.1999999999999993</v>
      </c>
      <c r="E29" s="23">
        <v>7.6</v>
      </c>
    </row>
    <row r="30" spans="2:5" s="9" customFormat="1" ht="13.15" x14ac:dyDescent="0.35">
      <c r="B30" s="62" t="s">
        <v>52</v>
      </c>
      <c r="C30" s="29">
        <v>0.45449299999999998</v>
      </c>
      <c r="D30" s="33">
        <f>SUM(D18:D29)</f>
        <v>100</v>
      </c>
      <c r="E30" s="30">
        <v>100</v>
      </c>
    </row>
    <row r="31" spans="2:5" s="8" customFormat="1" ht="13.5" thickBot="1" x14ac:dyDescent="0.45">
      <c r="B31" s="63" t="s">
        <v>18</v>
      </c>
      <c r="C31" s="48" t="s">
        <v>39</v>
      </c>
      <c r="D31" s="49"/>
      <c r="E31" s="50"/>
    </row>
    <row r="32" spans="2:5" x14ac:dyDescent="0.35">
      <c r="D32" s="7"/>
    </row>
    <row r="33" spans="2:4" x14ac:dyDescent="0.35">
      <c r="C33" s="4"/>
    </row>
    <row r="35" spans="2:4" x14ac:dyDescent="0.35">
      <c r="B35" s="2"/>
      <c r="C35" s="2"/>
      <c r="D35" s="2"/>
    </row>
    <row r="36" spans="2:4" x14ac:dyDescent="0.35">
      <c r="B36" s="2"/>
      <c r="C36" s="2"/>
      <c r="D36" s="2"/>
    </row>
    <row r="37" spans="2:4" x14ac:dyDescent="0.35">
      <c r="B37" s="2"/>
      <c r="C37" s="2"/>
      <c r="D37" s="2"/>
    </row>
    <row r="38" spans="2:4" x14ac:dyDescent="0.35">
      <c r="B38" s="2"/>
      <c r="C38" s="2"/>
      <c r="D38" s="2"/>
    </row>
    <row r="39" spans="2:4" x14ac:dyDescent="0.35">
      <c r="B39" s="2"/>
      <c r="C39" s="2"/>
      <c r="D39" s="2"/>
    </row>
    <row r="42" spans="2:4" x14ac:dyDescent="0.35">
      <c r="B42" s="1"/>
      <c r="C42" s="1"/>
    </row>
    <row r="43" spans="2:4" x14ac:dyDescent="0.35">
      <c r="B43" s="1"/>
      <c r="C43" s="1"/>
    </row>
    <row r="45" spans="2:4" x14ac:dyDescent="0.35">
      <c r="B45" s="3"/>
      <c r="C45" s="3"/>
    </row>
    <row r="87" spans="2:5" x14ac:dyDescent="0.35">
      <c r="B87" s="27" t="s">
        <v>31</v>
      </c>
      <c r="C87" s="40" t="s">
        <v>30</v>
      </c>
      <c r="D87" s="40"/>
      <c r="E87" s="41"/>
    </row>
    <row r="88" spans="2:5" x14ac:dyDescent="0.35">
      <c r="B88" s="28" t="s">
        <v>33</v>
      </c>
      <c r="C88" s="38" t="s">
        <v>32</v>
      </c>
      <c r="D88" s="38"/>
      <c r="E88" s="39"/>
    </row>
  </sheetData>
  <mergeCells count="8">
    <mergeCell ref="B1:E1"/>
    <mergeCell ref="B8:E8"/>
    <mergeCell ref="C88:E88"/>
    <mergeCell ref="C87:E87"/>
    <mergeCell ref="B4:E4"/>
    <mergeCell ref="C6:E6"/>
    <mergeCell ref="B16:E16"/>
    <mergeCell ref="C31:E31"/>
  </mergeCells>
  <phoneticPr fontId="5" type="noConversion"/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光伏发电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hehao</dc:creator>
  <cp:lastModifiedBy>何 昊</cp:lastModifiedBy>
  <cp:lastPrinted>2019-09-29T09:50:34Z</cp:lastPrinted>
  <dcterms:created xsi:type="dcterms:W3CDTF">2018-11-27T08:44:44Z</dcterms:created>
  <dcterms:modified xsi:type="dcterms:W3CDTF">2022-03-02T07:33:12Z</dcterms:modified>
</cp:coreProperties>
</file>