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8" windowWidth="22056" windowHeight="11424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13" i="1" l="1"/>
  <c r="J11" i="1"/>
  <c r="I11" i="1"/>
  <c r="H11" i="1"/>
  <c r="G11" i="1"/>
  <c r="F11" i="1"/>
  <c r="E11" i="1"/>
  <c r="D11" i="1"/>
  <c r="B11" i="1"/>
</calcChain>
</file>

<file path=xl/sharedStrings.xml><?xml version="1.0" encoding="utf-8"?>
<sst xmlns="http://schemas.openxmlformats.org/spreadsheetml/2006/main" count="15" uniqueCount="14">
  <si>
    <t>楼层</t>
  </si>
  <si>
    <t>层高</t>
  </si>
  <si>
    <t>周长</t>
  </si>
  <si>
    <t>建筑面积</t>
  </si>
  <si>
    <t>外侧面积</t>
  </si>
  <si>
    <t>挑空楼板面积</t>
  </si>
  <si>
    <t>屋顶面积</t>
  </si>
  <si>
    <t>凸窗附加面积</t>
  </si>
  <si>
    <t>计算体积</t>
  </si>
  <si>
    <t>凸窗附加体积</t>
  </si>
  <si>
    <t>合计</t>
  </si>
  <si>
    <t>外表面积</t>
  </si>
  <si>
    <t>地上体积</t>
  </si>
  <si>
    <t>体形系数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</si>
</sst>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3" x14ac:knownFonts="1">
    <font>
      <sz val="11"/>
      <color theme="1"/>
      <name val="宋体"/>
      <family val="2"/>
      <charset val="134"/>
      <scheme val="minor"/>
    </font>
    <font>
      <b/>
      <sz val="11"/>
      <color rgb="FF0000FF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/>
  </sheetViews>
  <sheetFormatPr defaultRowHeight="14.4" x14ac:dyDescent="0.25"/>
  <cols>
    <col min="1" max="5" width="10.77734375" customWidth="1"/>
    <col min="6" max="6" width="15.77734375" customWidth="1"/>
    <col min="7" max="7" width="10.77734375" customWidth="1"/>
    <col min="8" max="8" width="15.77734375" customWidth="1"/>
    <col min="9" max="9" width="10.77734375" customWidth="1"/>
    <col min="10" max="10" width="15.77734375" customWidth="1"/>
  </cols>
  <sheetData>
    <row r="1" spans="1:10" ht="19.9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25">
      <c r="A2" s="1">
        <v>-2</v>
      </c>
      <c r="B2" s="3">
        <v>3.9</v>
      </c>
      <c r="C2" s="3">
        <v>114.71</v>
      </c>
      <c r="D2" s="3">
        <v>629.63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</row>
    <row r="3" spans="1:10" x14ac:dyDescent="0.25">
      <c r="A3" s="1">
        <v>-1</v>
      </c>
      <c r="B3" s="3">
        <v>5.4</v>
      </c>
      <c r="C3" s="3">
        <v>114.71</v>
      </c>
      <c r="D3" s="3">
        <v>629.63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</row>
    <row r="4" spans="1:10" x14ac:dyDescent="0.25">
      <c r="A4" s="1">
        <v>1</v>
      </c>
      <c r="B4" s="3">
        <v>4.05</v>
      </c>
      <c r="C4" s="3">
        <v>108.97</v>
      </c>
      <c r="D4" s="3">
        <v>378.63</v>
      </c>
      <c r="E4" s="3">
        <v>407.36</v>
      </c>
      <c r="F4" s="3">
        <v>0</v>
      </c>
      <c r="G4" s="3">
        <v>0</v>
      </c>
      <c r="H4" s="3">
        <v>0</v>
      </c>
      <c r="I4" s="3">
        <v>1533.46</v>
      </c>
      <c r="J4" s="3">
        <v>0</v>
      </c>
    </row>
    <row r="5" spans="1:10" x14ac:dyDescent="0.25">
      <c r="A5" s="1">
        <v>2</v>
      </c>
      <c r="B5" s="3">
        <v>4.8</v>
      </c>
      <c r="C5" s="3">
        <v>95.2</v>
      </c>
      <c r="D5" s="3">
        <v>400.03</v>
      </c>
      <c r="E5" s="3">
        <v>456.96</v>
      </c>
      <c r="F5" s="3">
        <v>21.43</v>
      </c>
      <c r="G5" s="3">
        <v>0</v>
      </c>
      <c r="H5" s="3">
        <v>0</v>
      </c>
      <c r="I5" s="3">
        <v>1920.14</v>
      </c>
      <c r="J5" s="3">
        <v>0</v>
      </c>
    </row>
    <row r="6" spans="1:10" x14ac:dyDescent="0.25">
      <c r="A6" s="1">
        <v>3</v>
      </c>
      <c r="B6" s="3">
        <v>4.4000000000000004</v>
      </c>
      <c r="C6" s="3">
        <v>95.2</v>
      </c>
      <c r="D6" s="3">
        <v>400.03</v>
      </c>
      <c r="E6" s="3">
        <v>418.88</v>
      </c>
      <c r="F6" s="3">
        <v>2.38</v>
      </c>
      <c r="G6" s="3">
        <v>2.38</v>
      </c>
      <c r="H6" s="3">
        <v>0</v>
      </c>
      <c r="I6" s="3">
        <v>1760.13</v>
      </c>
      <c r="J6" s="3">
        <v>0</v>
      </c>
    </row>
    <row r="7" spans="1:10" x14ac:dyDescent="0.25">
      <c r="A7" s="1">
        <v>4</v>
      </c>
      <c r="B7" s="3">
        <v>4.4000000000000004</v>
      </c>
      <c r="C7" s="3">
        <v>95.2</v>
      </c>
      <c r="D7" s="3">
        <v>400.03</v>
      </c>
      <c r="E7" s="3">
        <v>418.88</v>
      </c>
      <c r="F7" s="3">
        <v>0</v>
      </c>
      <c r="G7" s="3">
        <v>0</v>
      </c>
      <c r="H7" s="3">
        <v>0</v>
      </c>
      <c r="I7" s="3">
        <v>1760.13</v>
      </c>
      <c r="J7" s="3">
        <v>0</v>
      </c>
    </row>
    <row r="8" spans="1:10" x14ac:dyDescent="0.25">
      <c r="A8" s="1">
        <v>5</v>
      </c>
      <c r="B8" s="3">
        <v>4.4000000000000004</v>
      </c>
      <c r="C8" s="3">
        <v>95.2</v>
      </c>
      <c r="D8" s="3">
        <v>400.03</v>
      </c>
      <c r="E8" s="3">
        <v>418.88</v>
      </c>
      <c r="F8" s="3">
        <v>2.38</v>
      </c>
      <c r="G8" s="3">
        <v>2.38</v>
      </c>
      <c r="H8" s="3">
        <v>0</v>
      </c>
      <c r="I8" s="3">
        <v>1760.13</v>
      </c>
      <c r="J8" s="3">
        <v>0</v>
      </c>
    </row>
    <row r="9" spans="1:10" x14ac:dyDescent="0.25">
      <c r="A9" s="1">
        <v>6</v>
      </c>
      <c r="B9" s="3">
        <v>4.4000000000000004</v>
      </c>
      <c r="C9" s="3">
        <v>95.17</v>
      </c>
      <c r="D9" s="3">
        <v>399.49</v>
      </c>
      <c r="E9" s="3">
        <v>418.75</v>
      </c>
      <c r="F9" s="3">
        <v>0</v>
      </c>
      <c r="G9" s="3">
        <v>0.57999999999999996</v>
      </c>
      <c r="H9" s="3">
        <v>0</v>
      </c>
      <c r="I9" s="3">
        <v>1757.77</v>
      </c>
      <c r="J9" s="3">
        <v>0</v>
      </c>
    </row>
    <row r="10" spans="1:10" x14ac:dyDescent="0.25">
      <c r="A10" s="1">
        <v>7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399.5</v>
      </c>
      <c r="H10" s="3">
        <v>0</v>
      </c>
      <c r="I10" s="3">
        <v>0</v>
      </c>
      <c r="J10" s="3">
        <v>0</v>
      </c>
    </row>
    <row r="11" spans="1:10" x14ac:dyDescent="0.25">
      <c r="A11" s="1" t="s">
        <v>10</v>
      </c>
      <c r="B11" s="3">
        <f>B4+B5+B6+B7+B8+B9+B10</f>
        <v>26.449999999999996</v>
      </c>
      <c r="D11" s="3">
        <f>D2+D3+D4+D5+D6+D7+D8+D9+D10</f>
        <v>3637.4999999999991</v>
      </c>
      <c r="E11" s="3">
        <f>E2+E3+E4+E5+E6+E7+E8+E9+E10</f>
        <v>2539.71</v>
      </c>
      <c r="F11" s="3">
        <f>F2+F3+F4+F5+F6+F7+F8+F9+F10</f>
        <v>26.189999999999998</v>
      </c>
      <c r="G11" s="3">
        <f>G2+G3+G4+G5+G6+G7+G8+G9+G10</f>
        <v>404.84</v>
      </c>
      <c r="H11" s="3">
        <f>H2+H3+H4+H5+H6+H7+H8+H9+H10</f>
        <v>0</v>
      </c>
      <c r="I11" s="3">
        <f>I2+I3+I4+I5+I6+I7+I8+I9+I10</f>
        <v>10491.760000000002</v>
      </c>
      <c r="J11" s="3">
        <f>J2+J3+J4+J5+J6+J7+J8+J9+J10</f>
        <v>0</v>
      </c>
    </row>
    <row r="13" spans="1:10" x14ac:dyDescent="0.25">
      <c r="A13" s="2" t="s">
        <v>3</v>
      </c>
      <c r="B13" s="3">
        <f>D11</f>
        <v>3637.4999999999991</v>
      </c>
    </row>
    <row r="15" spans="1:10" x14ac:dyDescent="0.25">
      <c r="A15" s="2" t="s">
        <v>11</v>
      </c>
      <c r="B15" s="3">
        <v>2970.72</v>
      </c>
    </row>
    <row r="17" spans="1:2" x14ac:dyDescent="0.25">
      <c r="A17" s="2" t="s">
        <v>12</v>
      </c>
      <c r="B17" s="3">
        <v>10491.77</v>
      </c>
    </row>
    <row r="19" spans="1:2" x14ac:dyDescent="0.25">
      <c r="A19" s="2" t="s">
        <v>13</v>
      </c>
      <c r="B19" s="3">
        <v>0.28000000000000003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2021-12-13T07:42:24Z</dcterms:created>
  <dcterms:modified xsi:type="dcterms:W3CDTF">2021-12-13T07:42:37Z</dcterms:modified>
</cp:coreProperties>
</file>