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18D8C8C-91BD-4A10-A9F0-03E6428305C7}" xr6:coauthVersionLast="47" xr6:coauthVersionMax="47" xr10:uidLastSave="{00000000-0000-0000-0000-000000000000}"/>
  <bookViews>
    <workbookView xWindow="0" yWindow="888" windowWidth="12288" windowHeight="11220" activeTab="1"/>
  </bookViews>
  <sheets>
    <sheet name="4057" sheetId="1" r:id="rId1"/>
    <sheet name="4056" sheetId="11" r:id="rId2"/>
    <sheet name="4055" sheetId="10" r:id="rId3"/>
    <sheet name="4045" sheetId="9" r:id="rId4"/>
    <sheet name="4041" sheetId="8" r:id="rId5"/>
    <sheet name="4037" sheetId="7" r:id="rId6"/>
    <sheet name="4027" sheetId="6" r:id="rId7"/>
    <sheet name="4019" sheetId="5" r:id="rId8"/>
    <sheet name="4004" sheetId="4" r:id="rId9"/>
    <sheet name="4003" sheetId="3" r:id="rId10"/>
    <sheet name="4002" sheetId="2" r:id="rId11"/>
  </sheets>
  <definedNames>
    <definedName name="平均照度" localSheetId="10">'4002'!$G$2</definedName>
    <definedName name="平均照度" localSheetId="9">'4003'!$G$2</definedName>
    <definedName name="平均照度" localSheetId="8">'4004'!$G$2</definedName>
    <definedName name="平均照度" localSheetId="7">'4019'!$G$2</definedName>
    <definedName name="平均照度" localSheetId="6">'4027'!$G$2</definedName>
    <definedName name="平均照度" localSheetId="5">'4037'!$G$2</definedName>
    <definedName name="平均照度" localSheetId="4">'4041'!$G$2</definedName>
    <definedName name="平均照度" localSheetId="3">'4045'!$G$2</definedName>
    <definedName name="平均照度" localSheetId="2">'4055'!$G$2</definedName>
    <definedName name="平均照度" localSheetId="1">'4056'!$G$2</definedName>
    <definedName name="平均照度">'4057'!$G$2</definedName>
    <definedName name="最大照度" localSheetId="10">'4002'!$K$2</definedName>
    <definedName name="最大照度" localSheetId="9">'4003'!$K$2</definedName>
    <definedName name="最大照度" localSheetId="8">'4004'!$K$2</definedName>
    <definedName name="最大照度" localSheetId="7">'4019'!$K$2</definedName>
    <definedName name="最大照度" localSheetId="6">'4027'!$K$2</definedName>
    <definedName name="最大照度" localSheetId="5">'4037'!$K$2</definedName>
    <definedName name="最大照度" localSheetId="4">'4041'!$K$2</definedName>
    <definedName name="最大照度" localSheetId="3">'4045'!$K$2</definedName>
    <definedName name="最大照度" localSheetId="2">'4055'!$K$2</definedName>
    <definedName name="最大照度" localSheetId="1">'4056'!$K$2</definedName>
    <definedName name="最大照度">'4057'!$K$2</definedName>
    <definedName name="最小照度" localSheetId="10">'4002'!$I$2</definedName>
    <definedName name="最小照度" localSheetId="9">'4003'!$I$2</definedName>
    <definedName name="最小照度" localSheetId="8">'4004'!$I$2</definedName>
    <definedName name="最小照度" localSheetId="7">'4019'!$I$2</definedName>
    <definedName name="最小照度" localSheetId="6">'4027'!$I$2</definedName>
    <definedName name="最小照度" localSheetId="5">'4037'!$I$2</definedName>
    <definedName name="最小照度" localSheetId="4">'4041'!$I$2</definedName>
    <definedName name="最小照度" localSheetId="3">'4045'!$I$2</definedName>
    <definedName name="最小照度" localSheetId="2">'4055'!$I$2</definedName>
    <definedName name="最小照度" localSheetId="1">'4056'!$I$2</definedName>
    <definedName name="最小照度">'4057'!$I$2</definedName>
  </definedNames>
  <calcPr calcId="191029"/>
</workbook>
</file>

<file path=xl/calcChain.xml><?xml version="1.0" encoding="utf-8"?>
<calcChain xmlns="http://schemas.openxmlformats.org/spreadsheetml/2006/main">
  <c r="H7" i="11" l="1"/>
  <c r="K2" i="11"/>
  <c r="I4" i="11" s="1"/>
  <c r="I2" i="11"/>
  <c r="G2" i="11"/>
  <c r="I3" i="11" s="1"/>
  <c r="H7" i="10"/>
  <c r="K2" i="10"/>
  <c r="I4" i="10" s="1"/>
  <c r="I2" i="10"/>
  <c r="G2" i="10"/>
  <c r="I3" i="10" s="1"/>
  <c r="H7" i="9"/>
  <c r="K2" i="9"/>
  <c r="I4" i="9" s="1"/>
  <c r="I2" i="9"/>
  <c r="G2" i="9"/>
  <c r="I3" i="9" s="1"/>
  <c r="H7" i="8"/>
  <c r="K2" i="8"/>
  <c r="I4" i="8" s="1"/>
  <c r="I2" i="8"/>
  <c r="G2" i="8"/>
  <c r="I3" i="8" s="1"/>
  <c r="H7" i="7"/>
  <c r="K2" i="7"/>
  <c r="I4" i="7" s="1"/>
  <c r="I2" i="7"/>
  <c r="G2" i="7"/>
  <c r="I3" i="7" s="1"/>
  <c r="H7" i="6"/>
  <c r="K2" i="6"/>
  <c r="I4" i="6" s="1"/>
  <c r="I2" i="6"/>
  <c r="G2" i="6"/>
  <c r="I3" i="6" s="1"/>
  <c r="H7" i="5"/>
  <c r="K2" i="5"/>
  <c r="I4" i="5" s="1"/>
  <c r="I2" i="5"/>
  <c r="G2" i="5"/>
  <c r="I3" i="5" s="1"/>
  <c r="H7" i="4"/>
  <c r="K2" i="4"/>
  <c r="I4" i="4" s="1"/>
  <c r="I2" i="4"/>
  <c r="I3" i="4" s="1"/>
  <c r="G2" i="4"/>
  <c r="H7" i="3"/>
  <c r="K2" i="3"/>
  <c r="I4" i="3" s="1"/>
  <c r="I2" i="3"/>
  <c r="G2" i="3"/>
  <c r="I3" i="3" s="1"/>
  <c r="H7" i="2"/>
  <c r="K2" i="2"/>
  <c r="I4" i="2" s="1"/>
  <c r="I2" i="2"/>
  <c r="I3" i="2" s="1"/>
  <c r="G2" i="2"/>
  <c r="H7" i="1"/>
  <c r="K2" i="1"/>
  <c r="I4" i="1" s="1"/>
  <c r="G2" i="1"/>
  <c r="I3" i="1" s="1"/>
  <c r="I2" i="1"/>
</calcChain>
</file>

<file path=xl/sharedStrings.xml><?xml version="1.0" encoding="utf-8"?>
<sst xmlns="http://schemas.openxmlformats.org/spreadsheetml/2006/main" count="220" uniqueCount="30">
  <si>
    <t>序号</t>
  </si>
  <si>
    <t>X</t>
  </si>
  <si>
    <t>Y</t>
  </si>
  <si>
    <t>照度(lx)</t>
  </si>
  <si>
    <t>平均照度</t>
    <phoneticPr fontId="1" type="noConversion"/>
  </si>
  <si>
    <t>最小照度</t>
    <phoneticPr fontId="1" type="noConversion"/>
  </si>
  <si>
    <t>最大照度</t>
    <phoneticPr fontId="1" type="noConversion"/>
  </si>
  <si>
    <t>照度均匀度G1（最小/平均）</t>
    <phoneticPr fontId="1" type="noConversion"/>
  </si>
  <si>
    <t>房间编号</t>
    <phoneticPr fontId="1" type="noConversion"/>
  </si>
  <si>
    <t>面积(㎡)</t>
    <phoneticPr fontId="1" type="noConversion"/>
  </si>
  <si>
    <t>制表</t>
    <phoneticPr fontId="1" type="noConversion"/>
  </si>
  <si>
    <t>北京绿建软件有限公司</t>
    <phoneticPr fontId="1" type="noConversion"/>
  </si>
  <si>
    <t>日期</t>
    <phoneticPr fontId="1" type="noConversion"/>
  </si>
  <si>
    <t>照度均匀度G2（最小/最大）</t>
    <phoneticPr fontId="1" type="noConversion"/>
  </si>
  <si>
    <t>房间用途</t>
    <phoneticPr fontId="1" type="noConversion"/>
  </si>
  <si>
    <t>照度计算统计结果</t>
    <phoneticPr fontId="1" type="noConversion"/>
  </si>
  <si>
    <t>忽略小照度值统计</t>
    <phoneticPr fontId="1" type="noConversion"/>
  </si>
  <si>
    <t>统计选项</t>
    <phoneticPr fontId="1" type="noConversion"/>
  </si>
  <si>
    <t>4057</t>
  </si>
  <si>
    <t>设计室</t>
    <phoneticPr fontId="1" type="noConversion"/>
  </si>
  <si>
    <t>4056</t>
  </si>
  <si>
    <t>4055</t>
  </si>
  <si>
    <t>4045</t>
  </si>
  <si>
    <t>4041</t>
  </si>
  <si>
    <t>4037</t>
  </si>
  <si>
    <t>4027</t>
  </si>
  <si>
    <t>4019</t>
  </si>
  <si>
    <t>4004</t>
  </si>
  <si>
    <t>4003</t>
  </si>
  <si>
    <t>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</si>
</sst>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9" formatCode="0.0_ "/>
  </numFmts>
  <fonts count="7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4" xfId="0" applyFont="1" applyBorder="1">
      <alignment vertical="center"/>
    </xf>
    <xf numFmtId="179" fontId="0" fillId="0" borderId="5" xfId="0" applyNumberFormat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66"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1:D149" totalsRowShown="0" headerRowDxfId="60">
  <autoFilter ref="A1:D149"/>
  <tableColumns count="4">
    <tableColumn id="1" name="序号" dataDxfId="64"/>
    <tableColumn id="2" name="X" dataDxfId="63"/>
    <tableColumn id="3" name="Y" dataDxfId="62"/>
    <tableColumn id="4" name="照度(lx)" dataDxfId="61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id="21" name="表1_22" displayName="表1_22" ref="A1:D149" totalsRowShown="0" headerRowDxfId="52">
  <autoFilter ref="A1:D149"/>
  <tableColumns count="4">
    <tableColumn id="1" name="序号" dataDxfId="51"/>
    <tableColumn id="2" name="X" dataDxfId="50"/>
    <tableColumn id="3" name="Y" dataDxfId="49"/>
    <tableColumn id="4" name="照度(lx)" dataDxfId="48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id="20" name="表1_21" displayName="表1_21" ref="A1:D149" totalsRowShown="0" headerRowDxfId="58">
  <autoFilter ref="A1:D149"/>
  <tableColumns count="4">
    <tableColumn id="1" name="序号" dataDxfId="57"/>
    <tableColumn id="2" name="X" dataDxfId="56"/>
    <tableColumn id="3" name="Y" dataDxfId="55"/>
    <tableColumn id="4" name="照度(lx)" dataDxfId="54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9" name="表1_30" displayName="表1_30" ref="A1:D149" totalsRowShown="0" headerRowDxfId="4">
  <autoFilter ref="A1:D149"/>
  <tableColumns count="4">
    <tableColumn id="1" name="序号" dataDxfId="3"/>
    <tableColumn id="2" name="X" dataDxfId="2"/>
    <tableColumn id="3" name="Y" dataDxfId="1"/>
    <tableColumn id="4" name="照度(lx)" dataDxfId="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28" name="表1_29" displayName="表1_29" ref="A1:D149" totalsRowShown="0" headerRowDxfId="10">
  <autoFilter ref="A1:D149"/>
  <tableColumns count="4">
    <tableColumn id="1" name="序号" dataDxfId="9"/>
    <tableColumn id="2" name="X" dataDxfId="8"/>
    <tableColumn id="3" name="Y" dataDxfId="7"/>
    <tableColumn id="4" name="照度(lx)" dataDxfId="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27" name="表1_28" displayName="表1_28" ref="A1:D149" totalsRowShown="0" headerRowDxfId="16">
  <autoFilter ref="A1:D149"/>
  <tableColumns count="4">
    <tableColumn id="1" name="序号" dataDxfId="15"/>
    <tableColumn id="2" name="X" dataDxfId="14"/>
    <tableColumn id="3" name="Y" dataDxfId="13"/>
    <tableColumn id="4" name="照度(lx)" dataDxfId="12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26" name="表1_27" displayName="表1_27" ref="A1:D149" totalsRowShown="0" headerRowDxfId="22">
  <autoFilter ref="A1:D149"/>
  <tableColumns count="4">
    <tableColumn id="1" name="序号" dataDxfId="21"/>
    <tableColumn id="2" name="X" dataDxfId="20"/>
    <tableColumn id="3" name="Y" dataDxfId="19"/>
    <tableColumn id="4" name="照度(lx)" dataDxfId="1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25" name="表1_26" displayName="表1_26" ref="A1:D149" totalsRowShown="0" headerRowDxfId="28">
  <autoFilter ref="A1:D149"/>
  <tableColumns count="4">
    <tableColumn id="1" name="序号" dataDxfId="27"/>
    <tableColumn id="2" name="X" dataDxfId="26"/>
    <tableColumn id="3" name="Y" dataDxfId="25"/>
    <tableColumn id="4" name="照度(lx)" dataDxfId="2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24" name="表1_25" displayName="表1_25" ref="A1:D149" totalsRowShown="0" headerRowDxfId="34">
  <autoFilter ref="A1:D149"/>
  <tableColumns count="4">
    <tableColumn id="1" name="序号" dataDxfId="33"/>
    <tableColumn id="2" name="X" dataDxfId="32"/>
    <tableColumn id="3" name="Y" dataDxfId="31"/>
    <tableColumn id="4" name="照度(lx)" dataDxfId="30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23" name="表1_24" displayName="表1_24" ref="A1:D149" totalsRowShown="0" headerRowDxfId="40">
  <autoFilter ref="A1:D149"/>
  <tableColumns count="4">
    <tableColumn id="1" name="序号" dataDxfId="39"/>
    <tableColumn id="2" name="X" dataDxfId="38"/>
    <tableColumn id="3" name="Y" dataDxfId="37"/>
    <tableColumn id="4" name="照度(lx)" dataDxfId="36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id="22" name="表1_23" displayName="表1_23" ref="A1:D149" totalsRowShown="0" headerRowDxfId="46">
  <autoFilter ref="A1:D149"/>
  <tableColumns count="4">
    <tableColumn id="1" name="序号" dataDxfId="45"/>
    <tableColumn id="2" name="X" dataDxfId="44"/>
    <tableColumn id="3" name="Y" dataDxfId="43"/>
    <tableColumn id="4" name="照度(lx)" dataDxfId="4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256313.07522395527</v>
      </c>
      <c r="C2" s="2">
        <v>23400.091050544794</v>
      </c>
      <c r="D2" s="12">
        <v>348.06856727600098</v>
      </c>
      <c r="F2" s="9" t="s">
        <v>4</v>
      </c>
      <c r="G2" s="7">
        <f>AVERAGE(D:D)</f>
        <v>1065.2272755798497</v>
      </c>
      <c r="H2" s="6" t="s">
        <v>5</v>
      </c>
      <c r="I2" s="7">
        <f>MIN(D:D)</f>
        <v>331.91001768529418</v>
      </c>
      <c r="J2" s="6" t="s">
        <v>6</v>
      </c>
      <c r="K2" s="8">
        <f>MAX(D:D)</f>
        <v>2748.0164181089403</v>
      </c>
      <c r="M2" s="13" t="s">
        <v>16</v>
      </c>
      <c r="N2" s="14">
        <v>1</v>
      </c>
    </row>
    <row r="3" spans="1:14" x14ac:dyDescent="0.25">
      <c r="A3" s="2">
        <v>2</v>
      </c>
      <c r="B3" s="2">
        <v>256791.25704213706</v>
      </c>
      <c r="C3" s="2">
        <v>23400.091050544794</v>
      </c>
      <c r="D3" s="12">
        <v>392.32799601554876</v>
      </c>
      <c r="F3" s="21" t="s">
        <v>7</v>
      </c>
      <c r="G3" s="22"/>
      <c r="H3" s="22"/>
      <c r="I3" s="25">
        <f>IF(平均照度&gt;1,最小照度/平均照度,0)</f>
        <v>0.3115861049508154</v>
      </c>
      <c r="J3" s="25"/>
      <c r="K3" s="26"/>
    </row>
    <row r="4" spans="1:14" x14ac:dyDescent="0.25">
      <c r="A4" s="2">
        <v>3</v>
      </c>
      <c r="B4" s="2">
        <v>257269.43886031886</v>
      </c>
      <c r="C4" s="2">
        <v>23400.091050544794</v>
      </c>
      <c r="D4" s="29">
        <v>411.70677432179451</v>
      </c>
      <c r="F4" s="23" t="s">
        <v>13</v>
      </c>
      <c r="G4" s="24"/>
      <c r="H4" s="24"/>
      <c r="I4" s="27">
        <f>IF(最大照度&gt;1,最小照度/最大照度,0)</f>
        <v>0.1207816720082406</v>
      </c>
      <c r="J4" s="27"/>
      <c r="K4" s="28"/>
    </row>
    <row r="5" spans="1:14" x14ac:dyDescent="0.25">
      <c r="A5" s="2">
        <v>4</v>
      </c>
      <c r="B5" s="2">
        <v>257747.62067850068</v>
      </c>
      <c r="C5" s="2">
        <v>23400.091050544794</v>
      </c>
      <c r="D5" s="29">
        <v>427.95550441741943</v>
      </c>
      <c r="F5" s="10" t="s">
        <v>8</v>
      </c>
      <c r="G5" s="3" t="s">
        <v>18</v>
      </c>
      <c r="H5" s="11" t="s">
        <v>14</v>
      </c>
      <c r="I5" s="4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258225.80249668247</v>
      </c>
      <c r="C6" s="2">
        <v>23400.091050544794</v>
      </c>
      <c r="D6" s="29">
        <v>436.40673065185553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258703.98431486424</v>
      </c>
      <c r="C7" s="2">
        <v>23400.091050544794</v>
      </c>
      <c r="D7" s="29">
        <v>443.91492486000061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259182.16613304603</v>
      </c>
      <c r="C8" s="2">
        <v>23400.091050544794</v>
      </c>
      <c r="D8" s="29">
        <v>427.22308301925665</v>
      </c>
    </row>
    <row r="9" spans="1:14" x14ac:dyDescent="0.25">
      <c r="A9" s="2">
        <v>8</v>
      </c>
      <c r="B9" s="2">
        <v>259660.34795122786</v>
      </c>
      <c r="C9" s="2">
        <v>23400.091050544794</v>
      </c>
      <c r="D9" s="29">
        <v>421.27080416679382</v>
      </c>
    </row>
    <row r="10" spans="1:14" x14ac:dyDescent="0.25">
      <c r="A10" s="2">
        <v>9</v>
      </c>
      <c r="B10" s="2">
        <v>260138.52976940965</v>
      </c>
      <c r="C10" s="2">
        <v>23400.091050544794</v>
      </c>
      <c r="D10" s="29">
        <v>396.36088013648987</v>
      </c>
    </row>
    <row r="11" spans="1:14" x14ac:dyDescent="0.25">
      <c r="A11" s="2">
        <v>10</v>
      </c>
      <c r="B11" s="2">
        <v>260616.71158759142</v>
      </c>
      <c r="C11" s="2">
        <v>23400.091050544794</v>
      </c>
      <c r="D11" s="29">
        <v>364.2243442535401</v>
      </c>
    </row>
    <row r="12" spans="1:14" x14ac:dyDescent="0.25">
      <c r="A12" s="2">
        <v>11</v>
      </c>
      <c r="B12" s="2">
        <v>256014.89340577164</v>
      </c>
      <c r="C12" s="2">
        <v>23400.091050544794</v>
      </c>
      <c r="D12" s="29">
        <v>338.6781286001206</v>
      </c>
    </row>
    <row r="13" spans="1:14" x14ac:dyDescent="0.25">
      <c r="A13" s="2">
        <v>12</v>
      </c>
      <c r="B13" s="2">
        <v>260914.89340577411</v>
      </c>
      <c r="C13" s="2">
        <v>23400.091050544794</v>
      </c>
      <c r="D13" s="29">
        <v>344.46603727340698</v>
      </c>
    </row>
    <row r="14" spans="1:14" x14ac:dyDescent="0.25">
      <c r="A14" s="2">
        <v>13</v>
      </c>
      <c r="B14" s="2">
        <v>255834.89340577347</v>
      </c>
      <c r="C14" s="2">
        <v>23878.272868726654</v>
      </c>
      <c r="D14" s="29">
        <v>352.18539690971375</v>
      </c>
    </row>
    <row r="15" spans="1:14" x14ac:dyDescent="0.25">
      <c r="A15" s="2">
        <v>14</v>
      </c>
      <c r="B15" s="2">
        <v>255834.89340577347</v>
      </c>
      <c r="C15" s="2">
        <v>23580.091050544732</v>
      </c>
      <c r="D15" s="29">
        <v>331.91001768529418</v>
      </c>
    </row>
    <row r="16" spans="1:14" x14ac:dyDescent="0.25">
      <c r="A16" s="2">
        <v>15</v>
      </c>
      <c r="B16" s="2">
        <v>261094.89340577321</v>
      </c>
      <c r="C16" s="2">
        <v>23878.272868726654</v>
      </c>
      <c r="D16" s="29">
        <v>375.19508814811707</v>
      </c>
    </row>
    <row r="17" spans="1:4" x14ac:dyDescent="0.25">
      <c r="A17" s="2">
        <v>16</v>
      </c>
      <c r="B17" s="2">
        <v>261094.89340577321</v>
      </c>
      <c r="C17" s="2">
        <v>23580.091050548206</v>
      </c>
      <c r="D17" s="29">
        <v>360.44863128662109</v>
      </c>
    </row>
    <row r="18" spans="1:4" x14ac:dyDescent="0.25">
      <c r="A18" s="2">
        <v>17</v>
      </c>
      <c r="B18" s="2">
        <v>256313.07522395527</v>
      </c>
      <c r="C18" s="2">
        <v>23878.272868726654</v>
      </c>
      <c r="D18" s="29">
        <v>384.90161347389227</v>
      </c>
    </row>
    <row r="19" spans="1:4" x14ac:dyDescent="0.25">
      <c r="A19" s="2">
        <v>18</v>
      </c>
      <c r="B19" s="2">
        <v>256791.25704213706</v>
      </c>
      <c r="C19" s="2">
        <v>23878.272868726654</v>
      </c>
      <c r="D19" s="29">
        <v>419.78316911816597</v>
      </c>
    </row>
    <row r="20" spans="1:4" x14ac:dyDescent="0.25">
      <c r="A20" s="2">
        <v>19</v>
      </c>
      <c r="B20" s="2">
        <v>257269.43886031886</v>
      </c>
      <c r="C20" s="2">
        <v>23878.272868726654</v>
      </c>
      <c r="D20" s="29">
        <v>431.29317864537239</v>
      </c>
    </row>
    <row r="21" spans="1:4" x14ac:dyDescent="0.25">
      <c r="A21" s="2">
        <v>20</v>
      </c>
      <c r="B21" s="2">
        <v>257747.62067850068</v>
      </c>
      <c r="C21" s="2">
        <v>23878.272868726654</v>
      </c>
      <c r="D21" s="29">
        <v>450.2411760640145</v>
      </c>
    </row>
    <row r="22" spans="1:4" x14ac:dyDescent="0.25">
      <c r="A22" s="2">
        <v>21</v>
      </c>
      <c r="B22" s="2">
        <v>258225.80249668247</v>
      </c>
      <c r="C22" s="2">
        <v>23878.272868726654</v>
      </c>
      <c r="D22" s="29">
        <v>456.41580724716192</v>
      </c>
    </row>
    <row r="23" spans="1:4" x14ac:dyDescent="0.25">
      <c r="A23" s="2">
        <v>22</v>
      </c>
      <c r="B23" s="2">
        <v>258703.98431486424</v>
      </c>
      <c r="C23" s="2">
        <v>23878.272868726654</v>
      </c>
      <c r="D23" s="29">
        <v>465.88961529731756</v>
      </c>
    </row>
    <row r="24" spans="1:4" x14ac:dyDescent="0.25">
      <c r="A24" s="2">
        <v>23</v>
      </c>
      <c r="B24" s="2">
        <v>259182.16613304603</v>
      </c>
      <c r="C24" s="2">
        <v>23878.272868726654</v>
      </c>
      <c r="D24" s="29">
        <v>458.38231730461121</v>
      </c>
    </row>
    <row r="25" spans="1:4" x14ac:dyDescent="0.25">
      <c r="A25" s="2">
        <v>24</v>
      </c>
      <c r="B25" s="2">
        <v>259660.34795122786</v>
      </c>
      <c r="C25" s="2">
        <v>23878.272868726654</v>
      </c>
      <c r="D25" s="29">
        <v>449.99578928947449</v>
      </c>
    </row>
    <row r="26" spans="1:4" x14ac:dyDescent="0.25">
      <c r="A26" s="2">
        <v>25</v>
      </c>
      <c r="B26" s="2">
        <v>260138.52976940965</v>
      </c>
      <c r="C26" s="2">
        <v>23878.272868726654</v>
      </c>
      <c r="D26" s="29">
        <v>413.70695924758911</v>
      </c>
    </row>
    <row r="27" spans="1:4" x14ac:dyDescent="0.25">
      <c r="A27" s="2">
        <v>26</v>
      </c>
      <c r="B27" s="2">
        <v>260616.71158759142</v>
      </c>
      <c r="C27" s="2">
        <v>23878.272868726654</v>
      </c>
      <c r="D27" s="29">
        <v>388.35916996002197</v>
      </c>
    </row>
    <row r="28" spans="1:4" x14ac:dyDescent="0.25">
      <c r="A28" s="2">
        <v>27</v>
      </c>
      <c r="B28" s="2">
        <v>255834.89340577347</v>
      </c>
      <c r="C28" s="2">
        <v>24356.454686908513</v>
      </c>
      <c r="D28" s="29">
        <v>392.19830083847052</v>
      </c>
    </row>
    <row r="29" spans="1:4" x14ac:dyDescent="0.25">
      <c r="A29" s="2">
        <v>28</v>
      </c>
      <c r="B29" s="2">
        <v>261094.89340577321</v>
      </c>
      <c r="C29" s="2">
        <v>24356.454686908513</v>
      </c>
      <c r="D29" s="29">
        <v>393.50664734840399</v>
      </c>
    </row>
    <row r="30" spans="1:4" x14ac:dyDescent="0.25">
      <c r="A30" s="2">
        <v>29</v>
      </c>
      <c r="B30" s="2">
        <v>256313.07522395527</v>
      </c>
      <c r="C30" s="2">
        <v>24356.454686908513</v>
      </c>
      <c r="D30" s="29">
        <v>429.20504212379456</v>
      </c>
    </row>
    <row r="31" spans="1:4" x14ac:dyDescent="0.25">
      <c r="A31" s="2">
        <v>30</v>
      </c>
      <c r="B31" s="2">
        <v>256791.25704213706</v>
      </c>
      <c r="C31" s="2">
        <v>24356.454686908513</v>
      </c>
      <c r="D31" s="29">
        <v>464.45532917976379</v>
      </c>
    </row>
    <row r="32" spans="1:4" x14ac:dyDescent="0.25">
      <c r="A32" s="2">
        <v>31</v>
      </c>
      <c r="B32" s="2">
        <v>257269.43886031886</v>
      </c>
      <c r="C32" s="2">
        <v>24356.454686908513</v>
      </c>
      <c r="D32" s="29">
        <v>456.41098198056221</v>
      </c>
    </row>
    <row r="33" spans="1:4" x14ac:dyDescent="0.25">
      <c r="A33" s="2">
        <v>32</v>
      </c>
      <c r="B33" s="2">
        <v>257747.62067850068</v>
      </c>
      <c r="C33" s="2">
        <v>24356.454686908513</v>
      </c>
      <c r="D33" s="29">
        <v>476.36099648475653</v>
      </c>
    </row>
    <row r="34" spans="1:4" x14ac:dyDescent="0.25">
      <c r="A34" s="2">
        <v>33</v>
      </c>
      <c r="B34" s="2">
        <v>258225.80249668247</v>
      </c>
      <c r="C34" s="2">
        <v>24356.454686908513</v>
      </c>
      <c r="D34" s="29">
        <v>486.73597327113151</v>
      </c>
    </row>
    <row r="35" spans="1:4" x14ac:dyDescent="0.25">
      <c r="A35" s="2">
        <v>34</v>
      </c>
      <c r="B35" s="2">
        <v>258703.98431486424</v>
      </c>
      <c r="C35" s="2">
        <v>24356.454686908513</v>
      </c>
      <c r="D35" s="29">
        <v>486.33420991897583</v>
      </c>
    </row>
    <row r="36" spans="1:4" x14ac:dyDescent="0.25">
      <c r="A36" s="2">
        <v>35</v>
      </c>
      <c r="B36" s="2">
        <v>259182.16613304603</v>
      </c>
      <c r="C36" s="2">
        <v>24356.454686908513</v>
      </c>
      <c r="D36" s="29">
        <v>483.32087755203253</v>
      </c>
    </row>
    <row r="37" spans="1:4" x14ac:dyDescent="0.25">
      <c r="A37" s="2">
        <v>36</v>
      </c>
      <c r="B37" s="2">
        <v>259660.34795122786</v>
      </c>
      <c r="C37" s="2">
        <v>24356.454686908513</v>
      </c>
      <c r="D37" s="29">
        <v>454.2520444393158</v>
      </c>
    </row>
    <row r="38" spans="1:4" x14ac:dyDescent="0.25">
      <c r="A38" s="2">
        <v>37</v>
      </c>
      <c r="B38" s="2">
        <v>260138.52976940965</v>
      </c>
      <c r="C38" s="2">
        <v>24356.454686908513</v>
      </c>
      <c r="D38" s="29">
        <v>438.14965629577637</v>
      </c>
    </row>
    <row r="39" spans="1:4" x14ac:dyDescent="0.25">
      <c r="A39" s="2">
        <v>38</v>
      </c>
      <c r="B39" s="2">
        <v>260616.71158759142</v>
      </c>
      <c r="C39" s="2">
        <v>24356.454686908513</v>
      </c>
      <c r="D39" s="29">
        <v>411.46706080436707</v>
      </c>
    </row>
    <row r="40" spans="1:4" x14ac:dyDescent="0.25">
      <c r="A40" s="2">
        <v>39</v>
      </c>
      <c r="B40" s="2">
        <v>255834.89340577347</v>
      </c>
      <c r="C40" s="2">
        <v>24834.636505090373</v>
      </c>
      <c r="D40" s="29">
        <v>452.81908130645752</v>
      </c>
    </row>
    <row r="41" spans="1:4" x14ac:dyDescent="0.25">
      <c r="A41" s="2">
        <v>40</v>
      </c>
      <c r="B41" s="2">
        <v>261094.89340577321</v>
      </c>
      <c r="C41" s="2">
        <v>24834.636505090373</v>
      </c>
      <c r="D41" s="29">
        <v>465.81049227714544</v>
      </c>
    </row>
    <row r="42" spans="1:4" x14ac:dyDescent="0.25">
      <c r="A42" s="2">
        <v>41</v>
      </c>
      <c r="B42" s="2">
        <v>256313.07522395527</v>
      </c>
      <c r="C42" s="2">
        <v>24834.636505090373</v>
      </c>
      <c r="D42" s="29">
        <v>471.93753591418272</v>
      </c>
    </row>
    <row r="43" spans="1:4" x14ac:dyDescent="0.25">
      <c r="A43" s="2">
        <v>42</v>
      </c>
      <c r="B43" s="2">
        <v>256791.25704213706</v>
      </c>
      <c r="C43" s="2">
        <v>24834.636505090373</v>
      </c>
      <c r="D43" s="29">
        <v>494.3258056640625</v>
      </c>
    </row>
    <row r="44" spans="1:4" x14ac:dyDescent="0.25">
      <c r="A44" s="2">
        <v>43</v>
      </c>
      <c r="B44" s="2">
        <v>257269.43886031886</v>
      </c>
      <c r="C44" s="2">
        <v>24834.636505090373</v>
      </c>
      <c r="D44" s="29">
        <v>516.94615530967724</v>
      </c>
    </row>
    <row r="45" spans="1:4" x14ac:dyDescent="0.25">
      <c r="A45" s="2">
        <v>44</v>
      </c>
      <c r="B45" s="2">
        <v>257747.62067850068</v>
      </c>
      <c r="C45" s="2">
        <v>24834.636505090373</v>
      </c>
      <c r="D45" s="29">
        <v>521.33133745193481</v>
      </c>
    </row>
    <row r="46" spans="1:4" x14ac:dyDescent="0.25">
      <c r="A46" s="2">
        <v>45</v>
      </c>
      <c r="B46" s="2">
        <v>258225.80249668247</v>
      </c>
      <c r="C46" s="2">
        <v>24834.636505090373</v>
      </c>
      <c r="D46" s="29">
        <v>534.00608563423168</v>
      </c>
    </row>
    <row r="47" spans="1:4" x14ac:dyDescent="0.25">
      <c r="A47" s="2">
        <v>46</v>
      </c>
      <c r="B47" s="2">
        <v>258703.98431486424</v>
      </c>
      <c r="C47" s="2">
        <v>24834.636505090373</v>
      </c>
      <c r="D47" s="29">
        <v>529.30970612406725</v>
      </c>
    </row>
    <row r="48" spans="1:4" x14ac:dyDescent="0.25">
      <c r="A48" s="2">
        <v>47</v>
      </c>
      <c r="B48" s="2">
        <v>259182.16613304603</v>
      </c>
      <c r="C48" s="2">
        <v>24834.636505090373</v>
      </c>
      <c r="D48" s="29">
        <v>517.15369319915771</v>
      </c>
    </row>
    <row r="49" spans="1:4" x14ac:dyDescent="0.25">
      <c r="A49" s="2">
        <v>48</v>
      </c>
      <c r="B49" s="2">
        <v>259660.34795122786</v>
      </c>
      <c r="C49" s="2">
        <v>24834.636505090373</v>
      </c>
      <c r="D49" s="29">
        <v>493.82328209042549</v>
      </c>
    </row>
    <row r="50" spans="1:4" x14ac:dyDescent="0.25">
      <c r="A50" s="2">
        <v>49</v>
      </c>
      <c r="B50" s="2">
        <v>260138.52976940965</v>
      </c>
      <c r="C50" s="2">
        <v>24834.636505090373</v>
      </c>
      <c r="D50" s="29">
        <v>506.41912341117865</v>
      </c>
    </row>
    <row r="51" spans="1:4" x14ac:dyDescent="0.25">
      <c r="A51" s="2">
        <v>50</v>
      </c>
      <c r="B51" s="2">
        <v>260616.71158759142</v>
      </c>
      <c r="C51" s="2">
        <v>24834.636505090373</v>
      </c>
      <c r="D51" s="29">
        <v>463.03337669372559</v>
      </c>
    </row>
    <row r="52" spans="1:4" x14ac:dyDescent="0.25">
      <c r="A52" s="2">
        <v>51</v>
      </c>
      <c r="B52" s="2">
        <v>255834.89340577347</v>
      </c>
      <c r="C52" s="2">
        <v>25312.818323272229</v>
      </c>
      <c r="D52" s="29">
        <v>504.12378764152527</v>
      </c>
    </row>
    <row r="53" spans="1:4" x14ac:dyDescent="0.25">
      <c r="A53" s="2">
        <v>52</v>
      </c>
      <c r="B53" s="2">
        <v>261094.89340577321</v>
      </c>
      <c r="C53" s="2">
        <v>25312.818323272229</v>
      </c>
      <c r="D53" s="29">
        <v>509.907151222229</v>
      </c>
    </row>
    <row r="54" spans="1:4" x14ac:dyDescent="0.25">
      <c r="A54" s="2">
        <v>53</v>
      </c>
      <c r="B54" s="2">
        <v>256313.07522395527</v>
      </c>
      <c r="C54" s="2">
        <v>25312.818323272229</v>
      </c>
      <c r="D54" s="29">
        <v>555.71233820915234</v>
      </c>
    </row>
    <row r="55" spans="1:4" x14ac:dyDescent="0.25">
      <c r="A55" s="2">
        <v>54</v>
      </c>
      <c r="B55" s="2">
        <v>256791.25704213706</v>
      </c>
      <c r="C55" s="2">
        <v>25312.818323272229</v>
      </c>
      <c r="D55" s="29">
        <v>575.17890572547913</v>
      </c>
    </row>
    <row r="56" spans="1:4" x14ac:dyDescent="0.25">
      <c r="A56" s="2">
        <v>55</v>
      </c>
      <c r="B56" s="2">
        <v>257269.43886031886</v>
      </c>
      <c r="C56" s="2">
        <v>25312.818323272229</v>
      </c>
      <c r="D56" s="29">
        <v>582.92592000961315</v>
      </c>
    </row>
    <row r="57" spans="1:4" x14ac:dyDescent="0.25">
      <c r="A57" s="2">
        <v>56</v>
      </c>
      <c r="B57" s="2">
        <v>257747.62067850068</v>
      </c>
      <c r="C57" s="2">
        <v>25312.818323272229</v>
      </c>
      <c r="D57" s="29">
        <v>632.52559781074524</v>
      </c>
    </row>
    <row r="58" spans="1:4" x14ac:dyDescent="0.25">
      <c r="A58" s="2">
        <v>57</v>
      </c>
      <c r="B58" s="2">
        <v>258225.80249668247</v>
      </c>
      <c r="C58" s="2">
        <v>25312.818323272229</v>
      </c>
      <c r="D58" s="29">
        <v>654.69319072604185</v>
      </c>
    </row>
    <row r="59" spans="1:4" x14ac:dyDescent="0.25">
      <c r="A59" s="2">
        <v>58</v>
      </c>
      <c r="B59" s="2">
        <v>258703.98431486424</v>
      </c>
      <c r="C59" s="2">
        <v>25312.818323272229</v>
      </c>
      <c r="D59" s="29">
        <v>646.81950855255138</v>
      </c>
    </row>
    <row r="60" spans="1:4" x14ac:dyDescent="0.25">
      <c r="A60" s="2">
        <v>59</v>
      </c>
      <c r="B60" s="2">
        <v>259182.16613304603</v>
      </c>
      <c r="C60" s="2">
        <v>25312.818323272229</v>
      </c>
      <c r="D60" s="29">
        <v>651.68928718566906</v>
      </c>
    </row>
    <row r="61" spans="1:4" x14ac:dyDescent="0.25">
      <c r="A61" s="2">
        <v>60</v>
      </c>
      <c r="B61" s="2">
        <v>259660.34795122786</v>
      </c>
      <c r="C61" s="2">
        <v>25312.818323272229</v>
      </c>
      <c r="D61" s="29">
        <v>596.29847860336304</v>
      </c>
    </row>
    <row r="62" spans="1:4" x14ac:dyDescent="0.25">
      <c r="A62" s="2">
        <v>61</v>
      </c>
      <c r="B62" s="2">
        <v>260138.52976940965</v>
      </c>
      <c r="C62" s="2">
        <v>25312.818323272229</v>
      </c>
      <c r="D62" s="29">
        <v>565.30457472801208</v>
      </c>
    </row>
    <row r="63" spans="1:4" x14ac:dyDescent="0.25">
      <c r="A63" s="2">
        <v>62</v>
      </c>
      <c r="B63" s="2">
        <v>260616.71158759142</v>
      </c>
      <c r="C63" s="2">
        <v>25312.818323272229</v>
      </c>
      <c r="D63" s="29">
        <v>534.31067085266113</v>
      </c>
    </row>
    <row r="64" spans="1:4" x14ac:dyDescent="0.25">
      <c r="A64" s="2">
        <v>63</v>
      </c>
      <c r="B64" s="2">
        <v>255834.89340577347</v>
      </c>
      <c r="C64" s="2">
        <v>25791.000141454093</v>
      </c>
      <c r="D64" s="29">
        <v>592.25287675857544</v>
      </c>
    </row>
    <row r="65" spans="1:4" x14ac:dyDescent="0.25">
      <c r="A65" s="2">
        <v>64</v>
      </c>
      <c r="B65" s="2">
        <v>261094.89340577321</v>
      </c>
      <c r="C65" s="2">
        <v>25791.000141454093</v>
      </c>
      <c r="D65" s="29">
        <v>610.65371608734142</v>
      </c>
    </row>
    <row r="66" spans="1:4" x14ac:dyDescent="0.25">
      <c r="A66" s="2">
        <v>65</v>
      </c>
      <c r="B66" s="2">
        <v>256313.07522395527</v>
      </c>
      <c r="C66" s="2">
        <v>25791.000141454093</v>
      </c>
      <c r="D66" s="29">
        <v>636.52173987269407</v>
      </c>
    </row>
    <row r="67" spans="1:4" x14ac:dyDescent="0.25">
      <c r="A67" s="2">
        <v>66</v>
      </c>
      <c r="B67" s="2">
        <v>256791.25704213706</v>
      </c>
      <c r="C67" s="2">
        <v>25791.000141454093</v>
      </c>
      <c r="D67" s="29">
        <v>672.79452061653149</v>
      </c>
    </row>
    <row r="68" spans="1:4" x14ac:dyDescent="0.25">
      <c r="A68" s="2">
        <v>67</v>
      </c>
      <c r="B68" s="2">
        <v>257269.43886031886</v>
      </c>
      <c r="C68" s="2">
        <v>25791.000141454093</v>
      </c>
      <c r="D68" s="29">
        <v>720.09800910949718</v>
      </c>
    </row>
    <row r="69" spans="1:4" x14ac:dyDescent="0.25">
      <c r="A69" s="2">
        <v>68</v>
      </c>
      <c r="B69" s="2">
        <v>257747.62067850068</v>
      </c>
      <c r="C69" s="2">
        <v>25791.000141454093</v>
      </c>
      <c r="D69" s="29">
        <v>725.42110204696655</v>
      </c>
    </row>
    <row r="70" spans="1:4" x14ac:dyDescent="0.25">
      <c r="A70" s="2">
        <v>69</v>
      </c>
      <c r="B70" s="2">
        <v>258225.80249668247</v>
      </c>
      <c r="C70" s="2">
        <v>25791.000141454093</v>
      </c>
      <c r="D70" s="29">
        <v>781.65623092651367</v>
      </c>
    </row>
    <row r="71" spans="1:4" x14ac:dyDescent="0.25">
      <c r="A71" s="2">
        <v>70</v>
      </c>
      <c r="B71" s="2">
        <v>258703.98431486424</v>
      </c>
      <c r="C71" s="2">
        <v>25791.000141454093</v>
      </c>
      <c r="D71" s="29">
        <v>770.0003887963295</v>
      </c>
    </row>
    <row r="72" spans="1:4" x14ac:dyDescent="0.25">
      <c r="A72" s="2">
        <v>71</v>
      </c>
      <c r="B72" s="2">
        <v>259182.16613304603</v>
      </c>
      <c r="C72" s="2">
        <v>25791.000141454093</v>
      </c>
      <c r="D72" s="29">
        <v>766.80406332015991</v>
      </c>
    </row>
    <row r="73" spans="1:4" x14ac:dyDescent="0.25">
      <c r="A73" s="2">
        <v>72</v>
      </c>
      <c r="B73" s="2">
        <v>259660.34795122786</v>
      </c>
      <c r="C73" s="2">
        <v>25791.000141454093</v>
      </c>
      <c r="D73" s="29">
        <v>759.61992055654537</v>
      </c>
    </row>
    <row r="74" spans="1:4" x14ac:dyDescent="0.25">
      <c r="A74" s="2">
        <v>73</v>
      </c>
      <c r="B74" s="2">
        <v>260138.52976940965</v>
      </c>
      <c r="C74" s="2">
        <v>25791.000141454093</v>
      </c>
      <c r="D74" s="29">
        <v>680.65079060435301</v>
      </c>
    </row>
    <row r="75" spans="1:4" x14ac:dyDescent="0.25">
      <c r="A75" s="2">
        <v>74</v>
      </c>
      <c r="B75" s="2">
        <v>260616.71158759142</v>
      </c>
      <c r="C75" s="2">
        <v>25791.000141454093</v>
      </c>
      <c r="D75" s="29">
        <v>642.66068482398998</v>
      </c>
    </row>
    <row r="76" spans="1:4" x14ac:dyDescent="0.25">
      <c r="A76" s="2">
        <v>75</v>
      </c>
      <c r="B76" s="2">
        <v>255834.89340577347</v>
      </c>
      <c r="C76" s="2">
        <v>26269.181959635953</v>
      </c>
      <c r="D76" s="29">
        <v>716.34628057479858</v>
      </c>
    </row>
    <row r="77" spans="1:4" x14ac:dyDescent="0.25">
      <c r="A77" s="2">
        <v>76</v>
      </c>
      <c r="B77" s="2">
        <v>261094.89340577321</v>
      </c>
      <c r="C77" s="2">
        <v>26269.181959635953</v>
      </c>
      <c r="D77" s="29">
        <v>712.11469268798828</v>
      </c>
    </row>
    <row r="78" spans="1:4" x14ac:dyDescent="0.25">
      <c r="A78" s="2">
        <v>77</v>
      </c>
      <c r="B78" s="2">
        <v>256313.07522395527</v>
      </c>
      <c r="C78" s="2">
        <v>26269.181959635953</v>
      </c>
      <c r="D78" s="29">
        <v>815.36989259719849</v>
      </c>
    </row>
    <row r="79" spans="1:4" x14ac:dyDescent="0.25">
      <c r="A79" s="2">
        <v>78</v>
      </c>
      <c r="B79" s="2">
        <v>256791.25704213706</v>
      </c>
      <c r="C79" s="2">
        <v>26269.181959635953</v>
      </c>
      <c r="D79" s="29">
        <v>830.54290533065796</v>
      </c>
    </row>
    <row r="80" spans="1:4" x14ac:dyDescent="0.25">
      <c r="A80" s="2">
        <v>79</v>
      </c>
      <c r="B80" s="2">
        <v>257269.43886031886</v>
      </c>
      <c r="C80" s="2">
        <v>26269.181959635953</v>
      </c>
      <c r="D80" s="29">
        <v>899.89017820358276</v>
      </c>
    </row>
    <row r="81" spans="1:4" x14ac:dyDescent="0.25">
      <c r="A81" s="2">
        <v>80</v>
      </c>
      <c r="B81" s="2">
        <v>257747.62067850068</v>
      </c>
      <c r="C81" s="2">
        <v>26269.181959635953</v>
      </c>
      <c r="D81" s="29">
        <v>952.74530011892318</v>
      </c>
    </row>
    <row r="82" spans="1:4" x14ac:dyDescent="0.25">
      <c r="A82" s="2">
        <v>81</v>
      </c>
      <c r="B82" s="2">
        <v>258225.80249668247</v>
      </c>
      <c r="C82" s="2">
        <v>26269.181959635953</v>
      </c>
      <c r="D82" s="29">
        <v>907.34592247009277</v>
      </c>
    </row>
    <row r="83" spans="1:4" x14ac:dyDescent="0.25">
      <c r="A83" s="2">
        <v>82</v>
      </c>
      <c r="B83" s="2">
        <v>258703.98431486424</v>
      </c>
      <c r="C83" s="2">
        <v>26269.181959635953</v>
      </c>
      <c r="D83" s="29">
        <v>966.58866500854504</v>
      </c>
    </row>
    <row r="84" spans="1:4" x14ac:dyDescent="0.25">
      <c r="A84" s="2">
        <v>83</v>
      </c>
      <c r="B84" s="2">
        <v>259182.16613304603</v>
      </c>
      <c r="C84" s="2">
        <v>26269.181959635953</v>
      </c>
      <c r="D84" s="29">
        <v>926.70733404159546</v>
      </c>
    </row>
    <row r="85" spans="1:4" x14ac:dyDescent="0.25">
      <c r="A85" s="2">
        <v>84</v>
      </c>
      <c r="B85" s="2">
        <v>259660.34795122786</v>
      </c>
      <c r="C85" s="2">
        <v>26269.181959635953</v>
      </c>
      <c r="D85" s="29">
        <v>895.54276514053345</v>
      </c>
    </row>
    <row r="86" spans="1:4" x14ac:dyDescent="0.25">
      <c r="A86" s="2">
        <v>85</v>
      </c>
      <c r="B86" s="2">
        <v>260138.52976940965</v>
      </c>
      <c r="C86" s="2">
        <v>26269.181959635953</v>
      </c>
      <c r="D86" s="29">
        <v>824.48475057363521</v>
      </c>
    </row>
    <row r="87" spans="1:4" x14ac:dyDescent="0.25">
      <c r="A87" s="2">
        <v>86</v>
      </c>
      <c r="B87" s="2">
        <v>260616.71158759142</v>
      </c>
      <c r="C87" s="2">
        <v>26269.181959635953</v>
      </c>
      <c r="D87" s="29">
        <v>797.87960815429688</v>
      </c>
    </row>
    <row r="88" spans="1:4" x14ac:dyDescent="0.25">
      <c r="A88" s="2">
        <v>87</v>
      </c>
      <c r="B88" s="2">
        <v>255834.89340577347</v>
      </c>
      <c r="C88" s="2">
        <v>26747.363777817813</v>
      </c>
      <c r="D88" s="29">
        <v>839.80909013748169</v>
      </c>
    </row>
    <row r="89" spans="1:4" x14ac:dyDescent="0.25">
      <c r="A89" s="2">
        <v>88</v>
      </c>
      <c r="B89" s="2">
        <v>261094.89340577321</v>
      </c>
      <c r="C89" s="2">
        <v>26747.363777817813</v>
      </c>
      <c r="D89" s="29">
        <v>873.40189075469971</v>
      </c>
    </row>
    <row r="90" spans="1:4" x14ac:dyDescent="0.25">
      <c r="A90" s="2">
        <v>89</v>
      </c>
      <c r="B90" s="2">
        <v>256313.07522395527</v>
      </c>
      <c r="C90" s="2">
        <v>26747.363777817813</v>
      </c>
      <c r="D90" s="29">
        <v>982.22191125631332</v>
      </c>
    </row>
    <row r="91" spans="1:4" x14ac:dyDescent="0.25">
      <c r="A91" s="2">
        <v>90</v>
      </c>
      <c r="B91" s="2">
        <v>256791.25704213706</v>
      </c>
      <c r="C91" s="2">
        <v>26747.363777817813</v>
      </c>
      <c r="D91" s="29">
        <v>1062.9171438217163</v>
      </c>
    </row>
    <row r="92" spans="1:4" x14ac:dyDescent="0.25">
      <c r="A92" s="2">
        <v>91</v>
      </c>
      <c r="B92" s="2">
        <v>257269.43886031886</v>
      </c>
      <c r="C92" s="2">
        <v>26747.363777817813</v>
      </c>
      <c r="D92" s="29">
        <v>1062.1253161430359</v>
      </c>
    </row>
    <row r="93" spans="1:4" x14ac:dyDescent="0.25">
      <c r="A93" s="2">
        <v>92</v>
      </c>
      <c r="B93" s="2">
        <v>257747.62067850068</v>
      </c>
      <c r="C93" s="2">
        <v>26747.363777817813</v>
      </c>
      <c r="D93" s="29">
        <v>1172.4975762367249</v>
      </c>
    </row>
    <row r="94" spans="1:4" x14ac:dyDescent="0.25">
      <c r="A94" s="2">
        <v>93</v>
      </c>
      <c r="B94" s="2">
        <v>258225.80249668247</v>
      </c>
      <c r="C94" s="2">
        <v>26747.363777817813</v>
      </c>
      <c r="D94" s="29">
        <v>1188.7501444816592</v>
      </c>
    </row>
    <row r="95" spans="1:4" x14ac:dyDescent="0.25">
      <c r="A95" s="2">
        <v>94</v>
      </c>
      <c r="B95" s="2">
        <v>258703.98431486424</v>
      </c>
      <c r="C95" s="2">
        <v>26747.363777817813</v>
      </c>
      <c r="D95" s="29">
        <v>1174.7310304641726</v>
      </c>
    </row>
    <row r="96" spans="1:4" x14ac:dyDescent="0.25">
      <c r="A96" s="2">
        <v>95</v>
      </c>
      <c r="B96" s="2">
        <v>259182.16613304603</v>
      </c>
      <c r="C96" s="2">
        <v>26747.363777817813</v>
      </c>
      <c r="D96" s="29">
        <v>1197.2670078277588</v>
      </c>
    </row>
    <row r="97" spans="1:4" x14ac:dyDescent="0.25">
      <c r="A97" s="2">
        <v>96</v>
      </c>
      <c r="B97" s="2">
        <v>259660.34795122786</v>
      </c>
      <c r="C97" s="2">
        <v>26747.363777817813</v>
      </c>
      <c r="D97" s="29">
        <v>1110.8951355767251</v>
      </c>
    </row>
    <row r="98" spans="1:4" x14ac:dyDescent="0.25">
      <c r="A98" s="2">
        <v>97</v>
      </c>
      <c r="B98" s="2">
        <v>260138.52976940965</v>
      </c>
      <c r="C98" s="2">
        <v>26747.363777817813</v>
      </c>
      <c r="D98" s="29">
        <v>1090.7689590454102</v>
      </c>
    </row>
    <row r="99" spans="1:4" x14ac:dyDescent="0.25">
      <c r="A99" s="2">
        <v>98</v>
      </c>
      <c r="B99" s="2">
        <v>260616.71158759142</v>
      </c>
      <c r="C99" s="2">
        <v>26747.363777817813</v>
      </c>
      <c r="D99" s="29">
        <v>975.44771749258052</v>
      </c>
    </row>
    <row r="100" spans="1:4" x14ac:dyDescent="0.25">
      <c r="A100" s="2">
        <v>99</v>
      </c>
      <c r="B100" s="2">
        <v>255834.89340577347</v>
      </c>
      <c r="C100" s="2">
        <v>27225.545595999673</v>
      </c>
      <c r="D100" s="29">
        <v>1045.7827849388123</v>
      </c>
    </row>
    <row r="101" spans="1:4" x14ac:dyDescent="0.25">
      <c r="A101" s="2">
        <v>100</v>
      </c>
      <c r="B101" s="2">
        <v>261094.89340577321</v>
      </c>
      <c r="C101" s="2">
        <v>27225.545595999673</v>
      </c>
      <c r="D101" s="29">
        <v>1086.9452772140503</v>
      </c>
    </row>
    <row r="102" spans="1:4" x14ac:dyDescent="0.25">
      <c r="A102" s="2">
        <v>101</v>
      </c>
      <c r="B102" s="2">
        <v>256313.07522395527</v>
      </c>
      <c r="C102" s="2">
        <v>27225.545595999673</v>
      </c>
      <c r="D102" s="29">
        <v>1235.5786814689639</v>
      </c>
    </row>
    <row r="103" spans="1:4" x14ac:dyDescent="0.25">
      <c r="A103" s="2">
        <v>102</v>
      </c>
      <c r="B103" s="2">
        <v>256791.25704213706</v>
      </c>
      <c r="C103" s="2">
        <v>27225.545595999673</v>
      </c>
      <c r="D103" s="29">
        <v>1336.865962982178</v>
      </c>
    </row>
    <row r="104" spans="1:4" x14ac:dyDescent="0.25">
      <c r="A104" s="2">
        <v>103</v>
      </c>
      <c r="B104" s="2">
        <v>257269.43886031886</v>
      </c>
      <c r="C104" s="2">
        <v>27225.545595999673</v>
      </c>
      <c r="D104" s="29">
        <v>1439.30748462677</v>
      </c>
    </row>
    <row r="105" spans="1:4" x14ac:dyDescent="0.25">
      <c r="A105" s="2">
        <v>104</v>
      </c>
      <c r="B105" s="2">
        <v>257747.62067850068</v>
      </c>
      <c r="C105" s="2">
        <v>27225.545595999673</v>
      </c>
      <c r="D105" s="29">
        <v>1394.7916157889367</v>
      </c>
    </row>
    <row r="106" spans="1:4" x14ac:dyDescent="0.25">
      <c r="A106" s="2">
        <v>105</v>
      </c>
      <c r="B106" s="2">
        <v>258225.80249668247</v>
      </c>
      <c r="C106" s="2">
        <v>27225.545595999673</v>
      </c>
      <c r="D106" s="29">
        <v>1531.0816526412964</v>
      </c>
    </row>
    <row r="107" spans="1:4" x14ac:dyDescent="0.25">
      <c r="A107" s="2">
        <v>106</v>
      </c>
      <c r="B107" s="2">
        <v>258703.98431486424</v>
      </c>
      <c r="C107" s="2">
        <v>27225.545595999673</v>
      </c>
      <c r="D107" s="29">
        <v>1523.5025720596316</v>
      </c>
    </row>
    <row r="108" spans="1:4" x14ac:dyDescent="0.25">
      <c r="A108" s="2">
        <v>107</v>
      </c>
      <c r="B108" s="2">
        <v>259182.16613304603</v>
      </c>
      <c r="C108" s="2">
        <v>27225.545595999673</v>
      </c>
      <c r="D108" s="29">
        <v>1503.8894519805908</v>
      </c>
    </row>
    <row r="109" spans="1:4" x14ac:dyDescent="0.25">
      <c r="A109" s="2">
        <v>108</v>
      </c>
      <c r="B109" s="2">
        <v>259660.34795122786</v>
      </c>
      <c r="C109" s="2">
        <v>27225.545595999673</v>
      </c>
      <c r="D109" s="29">
        <v>1486.5156755447388</v>
      </c>
    </row>
    <row r="110" spans="1:4" x14ac:dyDescent="0.25">
      <c r="A110" s="2">
        <v>109</v>
      </c>
      <c r="B110" s="2">
        <v>260138.52976940965</v>
      </c>
      <c r="C110" s="2">
        <v>27225.545595999673</v>
      </c>
      <c r="D110" s="29">
        <v>1324.8671746253967</v>
      </c>
    </row>
    <row r="111" spans="1:4" x14ac:dyDescent="0.25">
      <c r="A111" s="2">
        <v>110</v>
      </c>
      <c r="B111" s="2">
        <v>260616.71158759142</v>
      </c>
      <c r="C111" s="2">
        <v>27225.545595999673</v>
      </c>
      <c r="D111" s="29">
        <v>1198.4229550361633</v>
      </c>
    </row>
    <row r="112" spans="1:4" x14ac:dyDescent="0.25">
      <c r="A112" s="2">
        <v>111</v>
      </c>
      <c r="B112" s="2">
        <v>255834.89340577347</v>
      </c>
      <c r="C112" s="2">
        <v>27703.727414181532</v>
      </c>
      <c r="D112" s="29">
        <v>1264.0927572250366</v>
      </c>
    </row>
    <row r="113" spans="1:4" x14ac:dyDescent="0.25">
      <c r="A113" s="2">
        <v>112</v>
      </c>
      <c r="B113" s="2">
        <v>261094.89340577321</v>
      </c>
      <c r="C113" s="2">
        <v>27703.727414181532</v>
      </c>
      <c r="D113" s="29">
        <v>1283.6292295455935</v>
      </c>
    </row>
    <row r="114" spans="1:4" x14ac:dyDescent="0.25">
      <c r="A114" s="2">
        <v>113</v>
      </c>
      <c r="B114" s="2">
        <v>256313.07522395527</v>
      </c>
      <c r="C114" s="2">
        <v>27703.727414181532</v>
      </c>
      <c r="D114" s="29">
        <v>1548.9815502166748</v>
      </c>
    </row>
    <row r="115" spans="1:4" x14ac:dyDescent="0.25">
      <c r="A115" s="2">
        <v>114</v>
      </c>
      <c r="B115" s="2">
        <v>256791.25704213706</v>
      </c>
      <c r="C115" s="2">
        <v>27703.727414181532</v>
      </c>
      <c r="D115" s="29">
        <v>1758.8332118988037</v>
      </c>
    </row>
    <row r="116" spans="1:4" x14ac:dyDescent="0.25">
      <c r="A116" s="2">
        <v>115</v>
      </c>
      <c r="B116" s="2">
        <v>257269.43886031886</v>
      </c>
      <c r="C116" s="2">
        <v>27703.727414181532</v>
      </c>
      <c r="D116" s="29">
        <v>1869.2186164855959</v>
      </c>
    </row>
    <row r="117" spans="1:4" x14ac:dyDescent="0.25">
      <c r="A117" s="2">
        <v>116</v>
      </c>
      <c r="B117" s="2">
        <v>257747.62067850068</v>
      </c>
      <c r="C117" s="2">
        <v>27703.727414181532</v>
      </c>
      <c r="D117" s="29">
        <v>1951.8027353286745</v>
      </c>
    </row>
    <row r="118" spans="1:4" x14ac:dyDescent="0.25">
      <c r="A118" s="2">
        <v>117</v>
      </c>
      <c r="B118" s="2">
        <v>258225.80249668247</v>
      </c>
      <c r="C118" s="2">
        <v>27703.727414181532</v>
      </c>
      <c r="D118" s="29">
        <v>1920.120922088623</v>
      </c>
    </row>
    <row r="119" spans="1:4" x14ac:dyDescent="0.25">
      <c r="A119" s="2">
        <v>118</v>
      </c>
      <c r="B119" s="2">
        <v>258703.98431486424</v>
      </c>
      <c r="C119" s="2">
        <v>27703.727414181532</v>
      </c>
      <c r="D119" s="29">
        <v>1895.1571508741381</v>
      </c>
    </row>
    <row r="120" spans="1:4" x14ac:dyDescent="0.25">
      <c r="A120" s="2">
        <v>119</v>
      </c>
      <c r="B120" s="2">
        <v>259182.16613304603</v>
      </c>
      <c r="C120" s="2">
        <v>27703.727414181532</v>
      </c>
      <c r="D120" s="29">
        <v>1801.2402486801147</v>
      </c>
    </row>
    <row r="121" spans="1:4" x14ac:dyDescent="0.25">
      <c r="A121" s="2">
        <v>120</v>
      </c>
      <c r="B121" s="2">
        <v>259660.34795122786</v>
      </c>
      <c r="C121" s="2">
        <v>27703.727414181532</v>
      </c>
      <c r="D121" s="29">
        <v>1829.7045631408691</v>
      </c>
    </row>
    <row r="122" spans="1:4" x14ac:dyDescent="0.25">
      <c r="A122" s="2">
        <v>121</v>
      </c>
      <c r="B122" s="2">
        <v>260138.52976940965</v>
      </c>
      <c r="C122" s="2">
        <v>27703.727414181532</v>
      </c>
      <c r="D122" s="29">
        <v>1748.9753541946411</v>
      </c>
    </row>
    <row r="123" spans="1:4" x14ac:dyDescent="0.25">
      <c r="A123" s="2">
        <v>122</v>
      </c>
      <c r="B123" s="2">
        <v>260616.71158759142</v>
      </c>
      <c r="C123" s="2">
        <v>27703.727414181532</v>
      </c>
      <c r="D123" s="29">
        <v>1566.9519500732424</v>
      </c>
    </row>
    <row r="124" spans="1:4" x14ac:dyDescent="0.25">
      <c r="A124" s="2">
        <v>123</v>
      </c>
      <c r="B124" s="2">
        <v>255834.89340577347</v>
      </c>
      <c r="C124" s="2">
        <v>28181.909232363389</v>
      </c>
      <c r="D124" s="29">
        <v>1539.7723817825317</v>
      </c>
    </row>
    <row r="125" spans="1:4" x14ac:dyDescent="0.25">
      <c r="A125" s="2">
        <v>124</v>
      </c>
      <c r="B125" s="2">
        <v>255834.89340577347</v>
      </c>
      <c r="C125" s="2">
        <v>28480.091050544132</v>
      </c>
      <c r="D125" s="29">
        <v>1668.4781370162964</v>
      </c>
    </row>
    <row r="126" spans="1:4" x14ac:dyDescent="0.25">
      <c r="A126" s="2">
        <v>125</v>
      </c>
      <c r="B126" s="2">
        <v>261094.89340577321</v>
      </c>
      <c r="C126" s="2">
        <v>28181.909232363389</v>
      </c>
      <c r="D126" s="29">
        <v>1526.3981161117554</v>
      </c>
    </row>
    <row r="127" spans="1:4" x14ac:dyDescent="0.25">
      <c r="A127" s="2">
        <v>126</v>
      </c>
      <c r="B127" s="2">
        <v>261094.89340577321</v>
      </c>
      <c r="C127" s="2">
        <v>28480.091050543986</v>
      </c>
      <c r="D127" s="29">
        <v>1657.0664978027344</v>
      </c>
    </row>
    <row r="128" spans="1:4" x14ac:dyDescent="0.25">
      <c r="A128" s="2">
        <v>127</v>
      </c>
      <c r="B128" s="2">
        <v>256313.07522395527</v>
      </c>
      <c r="C128" s="2">
        <v>28181.909232363389</v>
      </c>
      <c r="D128" s="29">
        <v>1960.176118850708</v>
      </c>
    </row>
    <row r="129" spans="1:4" x14ac:dyDescent="0.25">
      <c r="A129" s="2">
        <v>128</v>
      </c>
      <c r="B129" s="2">
        <v>256791.25704213706</v>
      </c>
      <c r="C129" s="2">
        <v>28181.909232363389</v>
      </c>
      <c r="D129" s="29">
        <v>2202.5038967132568</v>
      </c>
    </row>
    <row r="130" spans="1:4" x14ac:dyDescent="0.25">
      <c r="A130" s="2">
        <v>129</v>
      </c>
      <c r="B130" s="2">
        <v>257269.43886031886</v>
      </c>
      <c r="C130" s="2">
        <v>28181.909232363389</v>
      </c>
      <c r="D130" s="29">
        <v>2300.2663202285767</v>
      </c>
    </row>
    <row r="131" spans="1:4" x14ac:dyDescent="0.25">
      <c r="A131" s="2">
        <v>130</v>
      </c>
      <c r="B131" s="2">
        <v>257747.62067850068</v>
      </c>
      <c r="C131" s="2">
        <v>28181.909232363389</v>
      </c>
      <c r="D131" s="29">
        <v>2364.2680521011353</v>
      </c>
    </row>
    <row r="132" spans="1:4" x14ac:dyDescent="0.25">
      <c r="A132" s="2">
        <v>131</v>
      </c>
      <c r="B132" s="2">
        <v>258225.80249668247</v>
      </c>
      <c r="C132" s="2">
        <v>28181.909232363389</v>
      </c>
      <c r="D132" s="29">
        <v>2360.6319780349731</v>
      </c>
    </row>
    <row r="133" spans="1:4" x14ac:dyDescent="0.25">
      <c r="A133" s="2">
        <v>132</v>
      </c>
      <c r="B133" s="2">
        <v>258703.98431486424</v>
      </c>
      <c r="C133" s="2">
        <v>28181.909232363389</v>
      </c>
      <c r="D133" s="29">
        <v>2389.9549411439898</v>
      </c>
    </row>
    <row r="134" spans="1:4" x14ac:dyDescent="0.25">
      <c r="A134" s="2">
        <v>133</v>
      </c>
      <c r="B134" s="2">
        <v>259182.16613304603</v>
      </c>
      <c r="C134" s="2">
        <v>28181.909232363389</v>
      </c>
      <c r="D134" s="29">
        <v>2336.7735280990601</v>
      </c>
    </row>
    <row r="135" spans="1:4" x14ac:dyDescent="0.25">
      <c r="A135" s="2">
        <v>134</v>
      </c>
      <c r="B135" s="2">
        <v>259660.34795122786</v>
      </c>
      <c r="C135" s="2">
        <v>28181.909232363389</v>
      </c>
      <c r="D135" s="29">
        <v>2264.8615427017212</v>
      </c>
    </row>
    <row r="136" spans="1:4" x14ac:dyDescent="0.25">
      <c r="A136" s="2">
        <v>135</v>
      </c>
      <c r="B136" s="2">
        <v>260138.52976940965</v>
      </c>
      <c r="C136" s="2">
        <v>28181.909232363389</v>
      </c>
      <c r="D136" s="29">
        <v>2225.0845994949341</v>
      </c>
    </row>
    <row r="137" spans="1:4" x14ac:dyDescent="0.25">
      <c r="A137" s="2">
        <v>136</v>
      </c>
      <c r="B137" s="2">
        <v>260616.71158759142</v>
      </c>
      <c r="C137" s="2">
        <v>28181.909232363389</v>
      </c>
      <c r="D137" s="29">
        <v>2138.547402381897</v>
      </c>
    </row>
    <row r="138" spans="1:4" x14ac:dyDescent="0.25">
      <c r="A138" s="2">
        <v>137</v>
      </c>
      <c r="B138" s="2">
        <v>256313.07522395527</v>
      </c>
      <c r="C138" s="2">
        <v>28660.091050545248</v>
      </c>
      <c r="D138" s="29">
        <v>2550.3392772674565</v>
      </c>
    </row>
    <row r="139" spans="1:4" x14ac:dyDescent="0.25">
      <c r="A139" s="2">
        <v>138</v>
      </c>
      <c r="B139" s="2">
        <v>256791.25704213706</v>
      </c>
      <c r="C139" s="2">
        <v>28660.091050545248</v>
      </c>
      <c r="D139" s="29">
        <v>2676.4424228668217</v>
      </c>
    </row>
    <row r="140" spans="1:4" x14ac:dyDescent="0.25">
      <c r="A140" s="2">
        <v>139</v>
      </c>
      <c r="B140" s="2">
        <v>257269.43886031886</v>
      </c>
      <c r="C140" s="2">
        <v>28660.091050545248</v>
      </c>
      <c r="D140" s="29">
        <v>2732.5103435516362</v>
      </c>
    </row>
    <row r="141" spans="1:4" x14ac:dyDescent="0.25">
      <c r="A141" s="2">
        <v>140</v>
      </c>
      <c r="B141" s="2">
        <v>257747.62067850068</v>
      </c>
      <c r="C141" s="2">
        <v>28660.091050545248</v>
      </c>
      <c r="D141" s="29">
        <v>2713.2650985717773</v>
      </c>
    </row>
    <row r="142" spans="1:4" x14ac:dyDescent="0.25">
      <c r="A142" s="2">
        <v>141</v>
      </c>
      <c r="B142" s="2">
        <v>258225.80249668247</v>
      </c>
      <c r="C142" s="2">
        <v>28660.091050545248</v>
      </c>
      <c r="D142" s="29">
        <v>2732.5545568466191</v>
      </c>
    </row>
    <row r="143" spans="1:4" x14ac:dyDescent="0.25">
      <c r="A143" s="2">
        <v>142</v>
      </c>
      <c r="B143" s="2">
        <v>258703.98431486424</v>
      </c>
      <c r="C143" s="2">
        <v>28660.091050545248</v>
      </c>
      <c r="D143" s="29">
        <v>2739.1228771209721</v>
      </c>
    </row>
    <row r="144" spans="1:4" x14ac:dyDescent="0.25">
      <c r="A144" s="2">
        <v>143</v>
      </c>
      <c r="B144" s="2">
        <v>259182.16613304603</v>
      </c>
      <c r="C144" s="2">
        <v>28660.091050545248</v>
      </c>
      <c r="D144" s="29">
        <v>2741.0867096281054</v>
      </c>
    </row>
    <row r="145" spans="1:4" x14ac:dyDescent="0.25">
      <c r="A145" s="2">
        <v>144</v>
      </c>
      <c r="B145" s="2">
        <v>259660.34795122786</v>
      </c>
      <c r="C145" s="2">
        <v>28660.091050545248</v>
      </c>
      <c r="D145" s="29">
        <v>2748.0164181089403</v>
      </c>
    </row>
    <row r="146" spans="1:4" x14ac:dyDescent="0.25">
      <c r="A146" s="2">
        <v>145</v>
      </c>
      <c r="B146" s="2">
        <v>260138.52976940965</v>
      </c>
      <c r="C146" s="2">
        <v>28660.091050545248</v>
      </c>
      <c r="D146" s="29">
        <v>2681.152419090271</v>
      </c>
    </row>
    <row r="147" spans="1:4" x14ac:dyDescent="0.25">
      <c r="A147" s="2">
        <v>146</v>
      </c>
      <c r="B147" s="2">
        <v>260616.71158759142</v>
      </c>
      <c r="C147" s="2">
        <v>28660.091050545248</v>
      </c>
      <c r="D147" s="29">
        <v>2640.4726028442383</v>
      </c>
    </row>
    <row r="148" spans="1:4" x14ac:dyDescent="0.25">
      <c r="A148" s="2">
        <v>147</v>
      </c>
      <c r="B148" s="2">
        <v>256014.89340577362</v>
      </c>
      <c r="C148" s="2">
        <v>28660.091050545248</v>
      </c>
      <c r="D148" s="29">
        <v>2426.8865283632281</v>
      </c>
    </row>
    <row r="149" spans="1:4" x14ac:dyDescent="0.25">
      <c r="A149" s="2">
        <v>148</v>
      </c>
      <c r="B149" s="2">
        <v>260914.89340577161</v>
      </c>
      <c r="C149" s="2">
        <v>28660.091050545248</v>
      </c>
      <c r="D149" s="29">
        <v>2615.1052675247197</v>
      </c>
    </row>
  </sheetData>
  <sheetCalcPr fullCalcOnLoad="1"/>
  <mergeCells count="10">
    <mergeCell ref="M1:N1"/>
    <mergeCell ref="F1:K1"/>
    <mergeCell ref="F7:G7"/>
    <mergeCell ref="H7:K7"/>
    <mergeCell ref="F6:G6"/>
    <mergeCell ref="H6:K6"/>
    <mergeCell ref="F3:H3"/>
    <mergeCell ref="F4:H4"/>
    <mergeCell ref="I3:K3"/>
    <mergeCell ref="I4:K4"/>
  </mergeCells>
  <phoneticPr fontId="1" type="noConversion"/>
  <conditionalFormatting sqref="D2:D149">
    <cfRule type="expression" dxfId="6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242616.71158759177</v>
      </c>
      <c r="C2" s="2">
        <v>-13339.908949455035</v>
      </c>
      <c r="D2" s="12">
        <v>339.55006086826324</v>
      </c>
      <c r="F2" s="9" t="s">
        <v>4</v>
      </c>
      <c r="G2" s="7">
        <f>AVERAGE(D:D)</f>
        <v>1044.8891721479556</v>
      </c>
      <c r="H2" s="6" t="s">
        <v>5</v>
      </c>
      <c r="I2" s="7">
        <f>MIN(D:D)</f>
        <v>318.02343547344208</v>
      </c>
      <c r="J2" s="6" t="s">
        <v>6</v>
      </c>
      <c r="K2" s="8">
        <f>MAX(D:D)</f>
        <v>2733.8017473220825</v>
      </c>
      <c r="M2" s="13" t="s">
        <v>16</v>
      </c>
      <c r="N2" s="14">
        <v>1</v>
      </c>
    </row>
    <row r="3" spans="1:14" x14ac:dyDescent="0.25">
      <c r="A3" s="2">
        <v>2</v>
      </c>
      <c r="B3" s="2">
        <v>242138.52976940994</v>
      </c>
      <c r="C3" s="2">
        <v>-13339.908949455035</v>
      </c>
      <c r="D3" s="12">
        <v>374.82358551025391</v>
      </c>
      <c r="F3" s="21" t="s">
        <v>7</v>
      </c>
      <c r="G3" s="22"/>
      <c r="H3" s="22"/>
      <c r="I3" s="25">
        <f>IF(平均照度&gt;1,最小照度/平均照度,0)</f>
        <v>0.30436092549383809</v>
      </c>
      <c r="J3" s="25"/>
      <c r="K3" s="26"/>
    </row>
    <row r="4" spans="1:14" x14ac:dyDescent="0.25">
      <c r="A4" s="2">
        <v>3</v>
      </c>
      <c r="B4" s="2">
        <v>241660.34795122806</v>
      </c>
      <c r="C4" s="2">
        <v>-13339.908949455035</v>
      </c>
      <c r="D4" s="29">
        <v>367.90744829177856</v>
      </c>
      <c r="F4" s="23" t="s">
        <v>13</v>
      </c>
      <c r="G4" s="24"/>
      <c r="H4" s="24"/>
      <c r="I4" s="27">
        <f>IF(最大照度&gt;1,最小照度/最大照度,0)</f>
        <v>0.11633010176577892</v>
      </c>
      <c r="J4" s="27"/>
      <c r="K4" s="28"/>
    </row>
    <row r="5" spans="1:14" x14ac:dyDescent="0.25">
      <c r="A5" s="2">
        <v>4</v>
      </c>
      <c r="B5" s="2">
        <v>241182.16613304624</v>
      </c>
      <c r="C5" s="2">
        <v>-13339.908949455035</v>
      </c>
      <c r="D5" s="29">
        <v>375.29904913902283</v>
      </c>
      <c r="F5" s="10" t="s">
        <v>8</v>
      </c>
      <c r="G5" s="3" t="s">
        <v>28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240703.98431486436</v>
      </c>
      <c r="C6" s="2">
        <v>-13339.908949455035</v>
      </c>
      <c r="D6" s="29">
        <v>397.71105003356934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240225.80249668253</v>
      </c>
      <c r="C7" s="2">
        <v>-13339.908949455035</v>
      </c>
      <c r="D7" s="29">
        <v>388.96641993522644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239747.62067850065</v>
      </c>
      <c r="C8" s="2">
        <v>-13339.908949455035</v>
      </c>
      <c r="D8" s="29">
        <v>373.93991708755493</v>
      </c>
    </row>
    <row r="9" spans="1:14" x14ac:dyDescent="0.25">
      <c r="A9" s="2">
        <v>8</v>
      </c>
      <c r="B9" s="2">
        <v>239269.43886031883</v>
      </c>
      <c r="C9" s="2">
        <v>-13339.908949455035</v>
      </c>
      <c r="D9" s="29">
        <v>370.14440202713013</v>
      </c>
    </row>
    <row r="10" spans="1:14" x14ac:dyDescent="0.25">
      <c r="A10" s="2">
        <v>9</v>
      </c>
      <c r="B10" s="2">
        <v>238791.25704213695</v>
      </c>
      <c r="C10" s="2">
        <v>-13339.908949455035</v>
      </c>
      <c r="D10" s="29">
        <v>359.66452813148499</v>
      </c>
    </row>
    <row r="11" spans="1:14" x14ac:dyDescent="0.25">
      <c r="A11" s="2">
        <v>10</v>
      </c>
      <c r="B11" s="2">
        <v>238313.07522395512</v>
      </c>
      <c r="C11" s="2">
        <v>-13339.908949455035</v>
      </c>
      <c r="D11" s="29">
        <v>331.37898731231695</v>
      </c>
    </row>
    <row r="12" spans="1:14" x14ac:dyDescent="0.25">
      <c r="A12" s="2">
        <v>11</v>
      </c>
      <c r="B12" s="2">
        <v>242914.89340577309</v>
      </c>
      <c r="C12" s="2">
        <v>-13339.908949455035</v>
      </c>
      <c r="D12" s="29">
        <v>322.3428311347962</v>
      </c>
    </row>
    <row r="13" spans="1:14" x14ac:dyDescent="0.25">
      <c r="A13" s="2">
        <v>12</v>
      </c>
      <c r="B13" s="2">
        <v>238014.89340577423</v>
      </c>
      <c r="C13" s="2">
        <v>-13339.908949455035</v>
      </c>
      <c r="D13" s="29">
        <v>318.02343547344208</v>
      </c>
    </row>
    <row r="14" spans="1:14" x14ac:dyDescent="0.25">
      <c r="A14" s="2">
        <v>13</v>
      </c>
      <c r="B14" s="2">
        <v>243094.89340577365</v>
      </c>
      <c r="C14" s="2">
        <v>-13818.090767636855</v>
      </c>
      <c r="D14" s="29">
        <v>339.6374632120133</v>
      </c>
    </row>
    <row r="15" spans="1:14" x14ac:dyDescent="0.25">
      <c r="A15" s="2">
        <v>14</v>
      </c>
      <c r="B15" s="2">
        <v>243094.89340577365</v>
      </c>
      <c r="C15" s="2">
        <v>-13519.908949454159</v>
      </c>
      <c r="D15" s="29">
        <v>326.14391692101958</v>
      </c>
    </row>
    <row r="16" spans="1:14" x14ac:dyDescent="0.25">
      <c r="A16" s="2">
        <v>15</v>
      </c>
      <c r="B16" s="2">
        <v>237834.89340577324</v>
      </c>
      <c r="C16" s="2">
        <v>-13818.090767636855</v>
      </c>
      <c r="D16" s="29">
        <v>343.71724927425385</v>
      </c>
    </row>
    <row r="17" spans="1:4" x14ac:dyDescent="0.25">
      <c r="A17" s="2">
        <v>16</v>
      </c>
      <c r="B17" s="2">
        <v>237834.89340577324</v>
      </c>
      <c r="C17" s="2">
        <v>-13519.908949455279</v>
      </c>
      <c r="D17" s="29">
        <v>327.97450097024443</v>
      </c>
    </row>
    <row r="18" spans="1:4" x14ac:dyDescent="0.25">
      <c r="A18" s="2">
        <v>17</v>
      </c>
      <c r="B18" s="2">
        <v>242616.71158759177</v>
      </c>
      <c r="C18" s="2">
        <v>-13818.090767636855</v>
      </c>
      <c r="D18" s="29">
        <v>367.41525530815125</v>
      </c>
    </row>
    <row r="19" spans="1:4" x14ac:dyDescent="0.25">
      <c r="A19" s="2">
        <v>18</v>
      </c>
      <c r="B19" s="2">
        <v>242138.52976940994</v>
      </c>
      <c r="C19" s="2">
        <v>-13818.090767636855</v>
      </c>
      <c r="D19" s="29">
        <v>398.76764535903936</v>
      </c>
    </row>
    <row r="20" spans="1:4" x14ac:dyDescent="0.25">
      <c r="A20" s="2">
        <v>19</v>
      </c>
      <c r="B20" s="2">
        <v>241660.34795122806</v>
      </c>
      <c r="C20" s="2">
        <v>-13818.090767636855</v>
      </c>
      <c r="D20" s="29">
        <v>403.79989504814148</v>
      </c>
    </row>
    <row r="21" spans="1:4" x14ac:dyDescent="0.25">
      <c r="A21" s="2">
        <v>20</v>
      </c>
      <c r="B21" s="2">
        <v>241182.16613304624</v>
      </c>
      <c r="C21" s="2">
        <v>-13818.090767636855</v>
      </c>
      <c r="D21" s="29">
        <v>421.49242544174194</v>
      </c>
    </row>
    <row r="22" spans="1:4" x14ac:dyDescent="0.25">
      <c r="A22" s="2">
        <v>21</v>
      </c>
      <c r="B22" s="2">
        <v>240703.98431486436</v>
      </c>
      <c r="C22" s="2">
        <v>-13818.090767636855</v>
      </c>
      <c r="D22" s="29">
        <v>418.67911705136299</v>
      </c>
    </row>
    <row r="23" spans="1:4" x14ac:dyDescent="0.25">
      <c r="A23" s="2">
        <v>22</v>
      </c>
      <c r="B23" s="2">
        <v>240225.80249668253</v>
      </c>
      <c r="C23" s="2">
        <v>-13818.090767636855</v>
      </c>
      <c r="D23" s="29">
        <v>428.02770545363433</v>
      </c>
    </row>
    <row r="24" spans="1:4" x14ac:dyDescent="0.25">
      <c r="A24" s="2">
        <v>23</v>
      </c>
      <c r="B24" s="2">
        <v>239747.62067850065</v>
      </c>
      <c r="C24" s="2">
        <v>-13818.090767636855</v>
      </c>
      <c r="D24" s="29">
        <v>414.5523037910462</v>
      </c>
    </row>
    <row r="25" spans="1:4" x14ac:dyDescent="0.25">
      <c r="A25" s="2">
        <v>24</v>
      </c>
      <c r="B25" s="2">
        <v>239269.43886031883</v>
      </c>
      <c r="C25" s="2">
        <v>-13818.090767636855</v>
      </c>
      <c r="D25" s="29">
        <v>408.43849277496338</v>
      </c>
    </row>
    <row r="26" spans="1:4" x14ac:dyDescent="0.25">
      <c r="A26" s="2">
        <v>25</v>
      </c>
      <c r="B26" s="2">
        <v>238791.25704213695</v>
      </c>
      <c r="C26" s="2">
        <v>-13818.090767636855</v>
      </c>
      <c r="D26" s="29">
        <v>389.02079033851624</v>
      </c>
    </row>
    <row r="27" spans="1:4" x14ac:dyDescent="0.25">
      <c r="A27" s="2">
        <v>26</v>
      </c>
      <c r="B27" s="2">
        <v>238313.07522395512</v>
      </c>
      <c r="C27" s="2">
        <v>-13818.090767636855</v>
      </c>
      <c r="D27" s="29">
        <v>367.30203342437744</v>
      </c>
    </row>
    <row r="28" spans="1:4" x14ac:dyDescent="0.25">
      <c r="A28" s="2">
        <v>27</v>
      </c>
      <c r="B28" s="2">
        <v>243094.89340577365</v>
      </c>
      <c r="C28" s="2">
        <v>-14296.272585818675</v>
      </c>
      <c r="D28" s="29">
        <v>380.10323333740234</v>
      </c>
    </row>
    <row r="29" spans="1:4" x14ac:dyDescent="0.25">
      <c r="A29" s="2">
        <v>28</v>
      </c>
      <c r="B29" s="2">
        <v>237834.89340577324</v>
      </c>
      <c r="C29" s="2">
        <v>-14296.272585818675</v>
      </c>
      <c r="D29" s="29">
        <v>362.40378928184509</v>
      </c>
    </row>
    <row r="30" spans="1:4" x14ac:dyDescent="0.25">
      <c r="A30" s="2">
        <v>29</v>
      </c>
      <c r="B30" s="2">
        <v>242616.71158759177</v>
      </c>
      <c r="C30" s="2">
        <v>-14296.272585818675</v>
      </c>
      <c r="D30" s="29">
        <v>405.72663021087646</v>
      </c>
    </row>
    <row r="31" spans="1:4" x14ac:dyDescent="0.25">
      <c r="A31" s="2">
        <v>30</v>
      </c>
      <c r="B31" s="2">
        <v>242138.52976940994</v>
      </c>
      <c r="C31" s="2">
        <v>-14296.272585818675</v>
      </c>
      <c r="D31" s="29">
        <v>439.43427443504333</v>
      </c>
    </row>
    <row r="32" spans="1:4" x14ac:dyDescent="0.25">
      <c r="A32" s="2">
        <v>31</v>
      </c>
      <c r="B32" s="2">
        <v>241660.34795122806</v>
      </c>
      <c r="C32" s="2">
        <v>-14296.272585818675</v>
      </c>
      <c r="D32" s="29">
        <v>436.84446787834173</v>
      </c>
    </row>
    <row r="33" spans="1:4" x14ac:dyDescent="0.25">
      <c r="A33" s="2">
        <v>32</v>
      </c>
      <c r="B33" s="2">
        <v>241182.16613304624</v>
      </c>
      <c r="C33" s="2">
        <v>-14296.272585818675</v>
      </c>
      <c r="D33" s="29">
        <v>444.44483869791037</v>
      </c>
    </row>
    <row r="34" spans="1:4" x14ac:dyDescent="0.25">
      <c r="A34" s="2">
        <v>33</v>
      </c>
      <c r="B34" s="2">
        <v>240703.98431486436</v>
      </c>
      <c r="C34" s="2">
        <v>-14296.272585818675</v>
      </c>
      <c r="D34" s="29">
        <v>453.79339274525643</v>
      </c>
    </row>
    <row r="35" spans="1:4" x14ac:dyDescent="0.25">
      <c r="A35" s="2">
        <v>34</v>
      </c>
      <c r="B35" s="2">
        <v>240225.80249668253</v>
      </c>
      <c r="C35" s="2">
        <v>-14296.272585818675</v>
      </c>
      <c r="D35" s="29">
        <v>455.98895263671875</v>
      </c>
    </row>
    <row r="36" spans="1:4" x14ac:dyDescent="0.25">
      <c r="A36" s="2">
        <v>35</v>
      </c>
      <c r="B36" s="2">
        <v>239747.62067850065</v>
      </c>
      <c r="C36" s="2">
        <v>-14296.272585818675</v>
      </c>
      <c r="D36" s="29">
        <v>450.95589208602911</v>
      </c>
    </row>
    <row r="37" spans="1:4" x14ac:dyDescent="0.25">
      <c r="A37" s="2">
        <v>36</v>
      </c>
      <c r="B37" s="2">
        <v>239269.43886031883</v>
      </c>
      <c r="C37" s="2">
        <v>-14296.272585818675</v>
      </c>
      <c r="D37" s="29">
        <v>420.0076070702076</v>
      </c>
    </row>
    <row r="38" spans="1:4" x14ac:dyDescent="0.25">
      <c r="A38" s="2">
        <v>37</v>
      </c>
      <c r="B38" s="2">
        <v>238791.25704213695</v>
      </c>
      <c r="C38" s="2">
        <v>-14296.272585818675</v>
      </c>
      <c r="D38" s="29">
        <v>412.32409605145455</v>
      </c>
    </row>
    <row r="39" spans="1:4" x14ac:dyDescent="0.25">
      <c r="A39" s="2">
        <v>38</v>
      </c>
      <c r="B39" s="2">
        <v>238313.07522395512</v>
      </c>
      <c r="C39" s="2">
        <v>-14296.272585818675</v>
      </c>
      <c r="D39" s="29">
        <v>388.38029503822327</v>
      </c>
    </row>
    <row r="40" spans="1:4" x14ac:dyDescent="0.25">
      <c r="A40" s="2">
        <v>39</v>
      </c>
      <c r="B40" s="2">
        <v>243094.89340577365</v>
      </c>
      <c r="C40" s="2">
        <v>-14774.454404000491</v>
      </c>
      <c r="D40" s="29">
        <v>419.14199376106262</v>
      </c>
    </row>
    <row r="41" spans="1:4" x14ac:dyDescent="0.25">
      <c r="A41" s="2">
        <v>40</v>
      </c>
      <c r="B41" s="2">
        <v>237834.89340577324</v>
      </c>
      <c r="C41" s="2">
        <v>-14774.454404000491</v>
      </c>
      <c r="D41" s="29">
        <v>421.52652430534363</v>
      </c>
    </row>
    <row r="42" spans="1:4" x14ac:dyDescent="0.25">
      <c r="A42" s="2">
        <v>41</v>
      </c>
      <c r="B42" s="2">
        <v>242616.71158759177</v>
      </c>
      <c r="C42" s="2">
        <v>-14774.454404000491</v>
      </c>
      <c r="D42" s="29">
        <v>447.61287769436836</v>
      </c>
    </row>
    <row r="43" spans="1:4" x14ac:dyDescent="0.25">
      <c r="A43" s="2">
        <v>42</v>
      </c>
      <c r="B43" s="2">
        <v>242138.52976940994</v>
      </c>
      <c r="C43" s="2">
        <v>-14774.454404000491</v>
      </c>
      <c r="D43" s="29">
        <v>471.12184906005859</v>
      </c>
    </row>
    <row r="44" spans="1:4" x14ac:dyDescent="0.25">
      <c r="A44" s="2">
        <v>43</v>
      </c>
      <c r="B44" s="2">
        <v>241660.34795122806</v>
      </c>
      <c r="C44" s="2">
        <v>-14774.454404000491</v>
      </c>
      <c r="D44" s="29">
        <v>502.36502885818481</v>
      </c>
    </row>
    <row r="45" spans="1:4" x14ac:dyDescent="0.25">
      <c r="A45" s="2">
        <v>44</v>
      </c>
      <c r="B45" s="2">
        <v>241182.16613304624</v>
      </c>
      <c r="C45" s="2">
        <v>-14774.454404000491</v>
      </c>
      <c r="D45" s="29">
        <v>540.6874144077301</v>
      </c>
    </row>
    <row r="46" spans="1:4" x14ac:dyDescent="0.25">
      <c r="A46" s="2">
        <v>45</v>
      </c>
      <c r="B46" s="2">
        <v>240703.98431486436</v>
      </c>
      <c r="C46" s="2">
        <v>-14774.454404000491</v>
      </c>
      <c r="D46" s="29">
        <v>537.60238480567943</v>
      </c>
    </row>
    <row r="47" spans="1:4" x14ac:dyDescent="0.25">
      <c r="A47" s="2">
        <v>46</v>
      </c>
      <c r="B47" s="2">
        <v>240225.80249668253</v>
      </c>
      <c r="C47" s="2">
        <v>-14774.454404000491</v>
      </c>
      <c r="D47" s="29">
        <v>503.53450187802315</v>
      </c>
    </row>
    <row r="48" spans="1:4" x14ac:dyDescent="0.25">
      <c r="A48" s="2">
        <v>47</v>
      </c>
      <c r="B48" s="2">
        <v>239747.62067850065</v>
      </c>
      <c r="C48" s="2">
        <v>-14774.454404000491</v>
      </c>
      <c r="D48" s="29">
        <v>489.23546990513802</v>
      </c>
    </row>
    <row r="49" spans="1:4" x14ac:dyDescent="0.25">
      <c r="A49" s="2">
        <v>48</v>
      </c>
      <c r="B49" s="2">
        <v>239269.43886031883</v>
      </c>
      <c r="C49" s="2">
        <v>-14774.454404000491</v>
      </c>
      <c r="D49" s="29">
        <v>463.36646732449532</v>
      </c>
    </row>
    <row r="50" spans="1:4" x14ac:dyDescent="0.25">
      <c r="A50" s="2">
        <v>49</v>
      </c>
      <c r="B50" s="2">
        <v>238791.25704213695</v>
      </c>
      <c r="C50" s="2">
        <v>-14774.454404000491</v>
      </c>
      <c r="D50" s="29">
        <v>501.30348300933838</v>
      </c>
    </row>
    <row r="51" spans="1:4" x14ac:dyDescent="0.25">
      <c r="A51" s="2">
        <v>50</v>
      </c>
      <c r="B51" s="2">
        <v>238313.07522395512</v>
      </c>
      <c r="C51" s="2">
        <v>-14774.454404000491</v>
      </c>
      <c r="D51" s="29">
        <v>451.40775537490845</v>
      </c>
    </row>
    <row r="52" spans="1:4" x14ac:dyDescent="0.25">
      <c r="A52" s="2">
        <v>51</v>
      </c>
      <c r="B52" s="2">
        <v>243094.89340577365</v>
      </c>
      <c r="C52" s="2">
        <v>-15252.636222182307</v>
      </c>
      <c r="D52" s="29">
        <v>491.81222009658813</v>
      </c>
    </row>
    <row r="53" spans="1:4" x14ac:dyDescent="0.25">
      <c r="A53" s="2">
        <v>52</v>
      </c>
      <c r="B53" s="2">
        <v>237834.89340577324</v>
      </c>
      <c r="C53" s="2">
        <v>-15252.636222182307</v>
      </c>
      <c r="D53" s="29">
        <v>491.69515728950506</v>
      </c>
    </row>
    <row r="54" spans="1:4" x14ac:dyDescent="0.25">
      <c r="A54" s="2">
        <v>53</v>
      </c>
      <c r="B54" s="2">
        <v>242616.71158759177</v>
      </c>
      <c r="C54" s="2">
        <v>-15252.636222182307</v>
      </c>
      <c r="D54" s="29">
        <v>521.76356935501099</v>
      </c>
    </row>
    <row r="55" spans="1:4" x14ac:dyDescent="0.25">
      <c r="A55" s="2">
        <v>54</v>
      </c>
      <c r="B55" s="2">
        <v>242138.52976940994</v>
      </c>
      <c r="C55" s="2">
        <v>-15252.636222182307</v>
      </c>
      <c r="D55" s="29">
        <v>543.05325245857239</v>
      </c>
    </row>
    <row r="56" spans="1:4" x14ac:dyDescent="0.25">
      <c r="A56" s="2">
        <v>55</v>
      </c>
      <c r="B56" s="2">
        <v>241660.34795122806</v>
      </c>
      <c r="C56" s="2">
        <v>-15252.636222182307</v>
      </c>
      <c r="D56" s="29">
        <v>612.94017505645763</v>
      </c>
    </row>
    <row r="57" spans="1:4" x14ac:dyDescent="0.25">
      <c r="A57" s="2">
        <v>56</v>
      </c>
      <c r="B57" s="2">
        <v>241182.16613304624</v>
      </c>
      <c r="C57" s="2">
        <v>-15252.636222182307</v>
      </c>
      <c r="D57" s="29">
        <v>626.98374295234692</v>
      </c>
    </row>
    <row r="58" spans="1:4" x14ac:dyDescent="0.25">
      <c r="A58" s="2">
        <v>57</v>
      </c>
      <c r="B58" s="2">
        <v>240703.98431486436</v>
      </c>
      <c r="C58" s="2">
        <v>-15252.636222182307</v>
      </c>
      <c r="D58" s="29">
        <v>624.3284273147583</v>
      </c>
    </row>
    <row r="59" spans="1:4" x14ac:dyDescent="0.25">
      <c r="A59" s="2">
        <v>58</v>
      </c>
      <c r="B59" s="2">
        <v>240225.80249668253</v>
      </c>
      <c r="C59" s="2">
        <v>-15252.636222182307</v>
      </c>
      <c r="D59" s="29">
        <v>631.45176100730896</v>
      </c>
    </row>
    <row r="60" spans="1:4" x14ac:dyDescent="0.25">
      <c r="A60" s="2">
        <v>59</v>
      </c>
      <c r="B60" s="2">
        <v>239747.62067850065</v>
      </c>
      <c r="C60" s="2">
        <v>-15252.636222182307</v>
      </c>
      <c r="D60" s="29">
        <v>603.82429838180542</v>
      </c>
    </row>
    <row r="61" spans="1:4" x14ac:dyDescent="0.25">
      <c r="A61" s="2">
        <v>60</v>
      </c>
      <c r="B61" s="2">
        <v>239269.43886031883</v>
      </c>
      <c r="C61" s="2">
        <v>-15252.636222182307</v>
      </c>
      <c r="D61" s="29">
        <v>595.4572310447694</v>
      </c>
    </row>
    <row r="62" spans="1:4" x14ac:dyDescent="0.25">
      <c r="A62" s="2">
        <v>61</v>
      </c>
      <c r="B62" s="2">
        <v>238791.25704213695</v>
      </c>
      <c r="C62" s="2">
        <v>-15252.636222182307</v>
      </c>
      <c r="D62" s="29">
        <v>566.93760451436049</v>
      </c>
    </row>
    <row r="63" spans="1:4" x14ac:dyDescent="0.25">
      <c r="A63" s="2">
        <v>62</v>
      </c>
      <c r="B63" s="2">
        <v>238313.07522395512</v>
      </c>
      <c r="C63" s="2">
        <v>-15252.636222182307</v>
      </c>
      <c r="D63" s="29">
        <v>549.12186861038208</v>
      </c>
    </row>
    <row r="64" spans="1:4" x14ac:dyDescent="0.25">
      <c r="A64" s="2">
        <v>63</v>
      </c>
      <c r="B64" s="2">
        <v>243094.89340577365</v>
      </c>
      <c r="C64" s="2">
        <v>-15730.818040364127</v>
      </c>
      <c r="D64" s="29">
        <v>579.00566029548645</v>
      </c>
    </row>
    <row r="65" spans="1:4" x14ac:dyDescent="0.25">
      <c r="A65" s="2">
        <v>64</v>
      </c>
      <c r="B65" s="2">
        <v>237834.89340577324</v>
      </c>
      <c r="C65" s="2">
        <v>-15730.818040364127</v>
      </c>
      <c r="D65" s="29">
        <v>602.31891250610363</v>
      </c>
    </row>
    <row r="66" spans="1:4" x14ac:dyDescent="0.25">
      <c r="A66" s="2">
        <v>65</v>
      </c>
      <c r="B66" s="2">
        <v>242616.71158759177</v>
      </c>
      <c r="C66" s="2">
        <v>-15730.818040364127</v>
      </c>
      <c r="D66" s="29">
        <v>599.55506944656372</v>
      </c>
    </row>
    <row r="67" spans="1:4" x14ac:dyDescent="0.25">
      <c r="A67" s="2">
        <v>66</v>
      </c>
      <c r="B67" s="2">
        <v>242138.52976940994</v>
      </c>
      <c r="C67" s="2">
        <v>-15730.818040364127</v>
      </c>
      <c r="D67" s="29">
        <v>675.42721193552018</v>
      </c>
    </row>
    <row r="68" spans="1:4" x14ac:dyDescent="0.25">
      <c r="A68" s="2">
        <v>67</v>
      </c>
      <c r="B68" s="2">
        <v>241660.34795122806</v>
      </c>
      <c r="C68" s="2">
        <v>-15730.818040364127</v>
      </c>
      <c r="D68" s="29">
        <v>712.7968378937245</v>
      </c>
    </row>
    <row r="69" spans="1:4" x14ac:dyDescent="0.25">
      <c r="A69" s="2">
        <v>68</v>
      </c>
      <c r="B69" s="2">
        <v>241182.16613304624</v>
      </c>
      <c r="C69" s="2">
        <v>-15730.818040364127</v>
      </c>
      <c r="D69" s="29">
        <v>757.56331396102905</v>
      </c>
    </row>
    <row r="70" spans="1:4" x14ac:dyDescent="0.25">
      <c r="A70" s="2">
        <v>69</v>
      </c>
      <c r="B70" s="2">
        <v>240703.98431486436</v>
      </c>
      <c r="C70" s="2">
        <v>-15730.818040364127</v>
      </c>
      <c r="D70" s="29">
        <v>750.56224966049194</v>
      </c>
    </row>
    <row r="71" spans="1:4" x14ac:dyDescent="0.25">
      <c r="A71" s="2">
        <v>70</v>
      </c>
      <c r="B71" s="2">
        <v>240225.80249668253</v>
      </c>
      <c r="C71" s="2">
        <v>-15730.818040364127</v>
      </c>
      <c r="D71" s="29">
        <v>775.3773455619812</v>
      </c>
    </row>
    <row r="72" spans="1:4" x14ac:dyDescent="0.25">
      <c r="A72" s="2">
        <v>71</v>
      </c>
      <c r="B72" s="2">
        <v>239747.62067850065</v>
      </c>
      <c r="C72" s="2">
        <v>-15730.818040364127</v>
      </c>
      <c r="D72" s="29">
        <v>733.4744086265564</v>
      </c>
    </row>
    <row r="73" spans="1:4" x14ac:dyDescent="0.25">
      <c r="A73" s="2">
        <v>72</v>
      </c>
      <c r="B73" s="2">
        <v>239269.43886031883</v>
      </c>
      <c r="C73" s="2">
        <v>-15730.818040364127</v>
      </c>
      <c r="D73" s="29">
        <v>720.30652302026749</v>
      </c>
    </row>
    <row r="74" spans="1:4" x14ac:dyDescent="0.25">
      <c r="A74" s="2">
        <v>73</v>
      </c>
      <c r="B74" s="2">
        <v>238791.25704213695</v>
      </c>
      <c r="C74" s="2">
        <v>-15730.818040364127</v>
      </c>
      <c r="D74" s="29">
        <v>699.34451612591749</v>
      </c>
    </row>
    <row r="75" spans="1:4" x14ac:dyDescent="0.25">
      <c r="A75" s="2">
        <v>74</v>
      </c>
      <c r="B75" s="2">
        <v>238313.07522395512</v>
      </c>
      <c r="C75" s="2">
        <v>-15730.818040364127</v>
      </c>
      <c r="D75" s="29">
        <v>635.55459260940552</v>
      </c>
    </row>
    <row r="76" spans="1:4" x14ac:dyDescent="0.25">
      <c r="A76" s="2">
        <v>75</v>
      </c>
      <c r="B76" s="2">
        <v>243094.89340577365</v>
      </c>
      <c r="C76" s="2">
        <v>-16208.999858545943</v>
      </c>
      <c r="D76" s="29">
        <v>715.93248510360718</v>
      </c>
    </row>
    <row r="77" spans="1:4" x14ac:dyDescent="0.25">
      <c r="A77" s="2">
        <v>76</v>
      </c>
      <c r="B77" s="2">
        <v>237834.89340577324</v>
      </c>
      <c r="C77" s="2">
        <v>-16208.999858545943</v>
      </c>
      <c r="D77" s="29">
        <v>707.9117410182954</v>
      </c>
    </row>
    <row r="78" spans="1:4" x14ac:dyDescent="0.25">
      <c r="A78" s="2">
        <v>77</v>
      </c>
      <c r="B78" s="2">
        <v>242616.71158759177</v>
      </c>
      <c r="C78" s="2">
        <v>-16208.999858545943</v>
      </c>
      <c r="D78" s="29">
        <v>776.73080158233643</v>
      </c>
    </row>
    <row r="79" spans="1:4" x14ac:dyDescent="0.25">
      <c r="A79" s="2">
        <v>78</v>
      </c>
      <c r="B79" s="2">
        <v>242138.52976940994</v>
      </c>
      <c r="C79" s="2">
        <v>-16208.999858545943</v>
      </c>
      <c r="D79" s="29">
        <v>789.38698530197144</v>
      </c>
    </row>
    <row r="80" spans="1:4" x14ac:dyDescent="0.25">
      <c r="A80" s="2">
        <v>79</v>
      </c>
      <c r="B80" s="2">
        <v>241660.34795122806</v>
      </c>
      <c r="C80" s="2">
        <v>-16208.999858545943</v>
      </c>
      <c r="D80" s="29">
        <v>864.80889177322388</v>
      </c>
    </row>
    <row r="81" spans="1:4" x14ac:dyDescent="0.25">
      <c r="A81" s="2">
        <v>80</v>
      </c>
      <c r="B81" s="2">
        <v>241182.16613304624</v>
      </c>
      <c r="C81" s="2">
        <v>-16208.999858545943</v>
      </c>
      <c r="D81" s="29">
        <v>896.12402486801147</v>
      </c>
    </row>
    <row r="82" spans="1:4" x14ac:dyDescent="0.25">
      <c r="A82" s="2">
        <v>81</v>
      </c>
      <c r="B82" s="2">
        <v>240703.98431486436</v>
      </c>
      <c r="C82" s="2">
        <v>-16208.999858545943</v>
      </c>
      <c r="D82" s="29">
        <v>897.94095230102539</v>
      </c>
    </row>
    <row r="83" spans="1:4" x14ac:dyDescent="0.25">
      <c r="A83" s="2">
        <v>82</v>
      </c>
      <c r="B83" s="2">
        <v>240225.80249668253</v>
      </c>
      <c r="C83" s="2">
        <v>-16208.999858545943</v>
      </c>
      <c r="D83" s="29">
        <v>914.14615470647811</v>
      </c>
    </row>
    <row r="84" spans="1:4" x14ac:dyDescent="0.25">
      <c r="A84" s="2">
        <v>83</v>
      </c>
      <c r="B84" s="2">
        <v>239747.62067850065</v>
      </c>
      <c r="C84" s="2">
        <v>-16208.999858545943</v>
      </c>
      <c r="D84" s="29">
        <v>929.19591093063354</v>
      </c>
    </row>
    <row r="85" spans="1:4" x14ac:dyDescent="0.25">
      <c r="A85" s="2">
        <v>84</v>
      </c>
      <c r="B85" s="2">
        <v>239269.43886031883</v>
      </c>
      <c r="C85" s="2">
        <v>-16208.999858545943</v>
      </c>
      <c r="D85" s="29">
        <v>878.45260845661176</v>
      </c>
    </row>
    <row r="86" spans="1:4" x14ac:dyDescent="0.25">
      <c r="A86" s="2">
        <v>85</v>
      </c>
      <c r="B86" s="2">
        <v>238791.25704213695</v>
      </c>
      <c r="C86" s="2">
        <v>-16208.999858545943</v>
      </c>
      <c r="D86" s="29">
        <v>842.29587459564209</v>
      </c>
    </row>
    <row r="87" spans="1:4" x14ac:dyDescent="0.25">
      <c r="A87" s="2">
        <v>86</v>
      </c>
      <c r="B87" s="2">
        <v>238313.07522395512</v>
      </c>
      <c r="C87" s="2">
        <v>-16208.999858545943</v>
      </c>
      <c r="D87" s="29">
        <v>799.61322468042374</v>
      </c>
    </row>
    <row r="88" spans="1:4" x14ac:dyDescent="0.25">
      <c r="A88" s="2">
        <v>87</v>
      </c>
      <c r="B88" s="2">
        <v>243094.89340577365</v>
      </c>
      <c r="C88" s="2">
        <v>-16687.18167672776</v>
      </c>
      <c r="D88" s="29">
        <v>864.12657308578503</v>
      </c>
    </row>
    <row r="89" spans="1:4" x14ac:dyDescent="0.25">
      <c r="A89" s="2">
        <v>88</v>
      </c>
      <c r="B89" s="2">
        <v>237834.89340577324</v>
      </c>
      <c r="C89" s="2">
        <v>-16687.18167672776</v>
      </c>
      <c r="D89" s="29">
        <v>865.06572151184093</v>
      </c>
    </row>
    <row r="90" spans="1:4" x14ac:dyDescent="0.25">
      <c r="A90" s="2">
        <v>89</v>
      </c>
      <c r="B90" s="2">
        <v>242616.71158759177</v>
      </c>
      <c r="C90" s="2">
        <v>-16687.18167672776</v>
      </c>
      <c r="D90" s="29">
        <v>942.86524486541748</v>
      </c>
    </row>
    <row r="91" spans="1:4" x14ac:dyDescent="0.25">
      <c r="A91" s="2">
        <v>90</v>
      </c>
      <c r="B91" s="2">
        <v>242138.52976940994</v>
      </c>
      <c r="C91" s="2">
        <v>-16687.18167672776</v>
      </c>
      <c r="D91" s="29">
        <v>1033.4151881384851</v>
      </c>
    </row>
    <row r="92" spans="1:4" x14ac:dyDescent="0.25">
      <c r="A92" s="2">
        <v>91</v>
      </c>
      <c r="B92" s="2">
        <v>241660.34795122806</v>
      </c>
      <c r="C92" s="2">
        <v>-16687.18167672776</v>
      </c>
      <c r="D92" s="29">
        <v>1127.6512117385864</v>
      </c>
    </row>
    <row r="93" spans="1:4" x14ac:dyDescent="0.25">
      <c r="A93" s="2">
        <v>92</v>
      </c>
      <c r="B93" s="2">
        <v>241182.16613304624</v>
      </c>
      <c r="C93" s="2">
        <v>-16687.18167672776</v>
      </c>
      <c r="D93" s="29">
        <v>1174.9409155845642</v>
      </c>
    </row>
    <row r="94" spans="1:4" x14ac:dyDescent="0.25">
      <c r="A94" s="2">
        <v>93</v>
      </c>
      <c r="B94" s="2">
        <v>240703.98431486436</v>
      </c>
      <c r="C94" s="2">
        <v>-16687.18167672776</v>
      </c>
      <c r="D94" s="29">
        <v>1173.6224546432497</v>
      </c>
    </row>
    <row r="95" spans="1:4" x14ac:dyDescent="0.25">
      <c r="A95" s="2">
        <v>94</v>
      </c>
      <c r="B95" s="2">
        <v>240225.80249668253</v>
      </c>
      <c r="C95" s="2">
        <v>-16687.18167672776</v>
      </c>
      <c r="D95" s="29">
        <v>1213.0578970909119</v>
      </c>
    </row>
    <row r="96" spans="1:4" x14ac:dyDescent="0.25">
      <c r="A96" s="2">
        <v>95</v>
      </c>
      <c r="B96" s="2">
        <v>239747.62067850065</v>
      </c>
      <c r="C96" s="2">
        <v>-16687.18167672776</v>
      </c>
      <c r="D96" s="29">
        <v>1121.1193431067468</v>
      </c>
    </row>
    <row r="97" spans="1:4" x14ac:dyDescent="0.25">
      <c r="A97" s="2">
        <v>96</v>
      </c>
      <c r="B97" s="2">
        <v>239269.43886031883</v>
      </c>
      <c r="C97" s="2">
        <v>-16687.18167672776</v>
      </c>
      <c r="D97" s="29">
        <v>1089.2768883705141</v>
      </c>
    </row>
    <row r="98" spans="1:4" x14ac:dyDescent="0.25">
      <c r="A98" s="2">
        <v>97</v>
      </c>
      <c r="B98" s="2">
        <v>238791.25704213695</v>
      </c>
      <c r="C98" s="2">
        <v>-16687.18167672776</v>
      </c>
      <c r="D98" s="29">
        <v>1081.2835855484009</v>
      </c>
    </row>
    <row r="99" spans="1:4" x14ac:dyDescent="0.25">
      <c r="A99" s="2">
        <v>98</v>
      </c>
      <c r="B99" s="2">
        <v>238313.07522395512</v>
      </c>
      <c r="C99" s="2">
        <v>-16687.18167672776</v>
      </c>
      <c r="D99" s="29">
        <v>981.69458961486816</v>
      </c>
    </row>
    <row r="100" spans="1:4" x14ac:dyDescent="0.25">
      <c r="A100" s="2">
        <v>99</v>
      </c>
      <c r="B100" s="2">
        <v>243094.89340577365</v>
      </c>
      <c r="C100" s="2">
        <v>-17165.363494909579</v>
      </c>
      <c r="D100" s="29">
        <v>1041.1682143211365</v>
      </c>
    </row>
    <row r="101" spans="1:4" x14ac:dyDescent="0.25">
      <c r="A101" s="2">
        <v>100</v>
      </c>
      <c r="B101" s="2">
        <v>237834.89340577324</v>
      </c>
      <c r="C101" s="2">
        <v>-17165.363494909579</v>
      </c>
      <c r="D101" s="29">
        <v>1047.7978186607361</v>
      </c>
    </row>
    <row r="102" spans="1:4" x14ac:dyDescent="0.25">
      <c r="A102" s="2">
        <v>101</v>
      </c>
      <c r="B102" s="2">
        <v>242616.71158759177</v>
      </c>
      <c r="C102" s="2">
        <v>-17165.363494909579</v>
      </c>
      <c r="D102" s="29">
        <v>1151.9152631759644</v>
      </c>
    </row>
    <row r="103" spans="1:4" x14ac:dyDescent="0.25">
      <c r="A103" s="2">
        <v>102</v>
      </c>
      <c r="B103" s="2">
        <v>242138.52976940994</v>
      </c>
      <c r="C103" s="2">
        <v>-17165.363494909579</v>
      </c>
      <c r="D103" s="29">
        <v>1316.4870481491091</v>
      </c>
    </row>
    <row r="104" spans="1:4" x14ac:dyDescent="0.25">
      <c r="A104" s="2">
        <v>103</v>
      </c>
      <c r="B104" s="2">
        <v>241660.34795122806</v>
      </c>
      <c r="C104" s="2">
        <v>-17165.363494909579</v>
      </c>
      <c r="D104" s="29">
        <v>1422.8654308319094</v>
      </c>
    </row>
    <row r="105" spans="1:4" x14ac:dyDescent="0.25">
      <c r="A105" s="2">
        <v>104</v>
      </c>
      <c r="B105" s="2">
        <v>241182.16613304624</v>
      </c>
      <c r="C105" s="2">
        <v>-17165.363494909579</v>
      </c>
      <c r="D105" s="29">
        <v>1461.9643230438232</v>
      </c>
    </row>
    <row r="106" spans="1:4" x14ac:dyDescent="0.25">
      <c r="A106" s="2">
        <v>105</v>
      </c>
      <c r="B106" s="2">
        <v>240703.98431486436</v>
      </c>
      <c r="C106" s="2">
        <v>-17165.363494909579</v>
      </c>
      <c r="D106" s="29">
        <v>1509.3722419738772</v>
      </c>
    </row>
    <row r="107" spans="1:4" x14ac:dyDescent="0.25">
      <c r="A107" s="2">
        <v>106</v>
      </c>
      <c r="B107" s="2">
        <v>240225.80249668253</v>
      </c>
      <c r="C107" s="2">
        <v>-17165.363494909579</v>
      </c>
      <c r="D107" s="29">
        <v>1500.1770715713501</v>
      </c>
    </row>
    <row r="108" spans="1:4" x14ac:dyDescent="0.25">
      <c r="A108" s="2">
        <v>107</v>
      </c>
      <c r="B108" s="2">
        <v>239747.62067850065</v>
      </c>
      <c r="C108" s="2">
        <v>-17165.363494909579</v>
      </c>
      <c r="D108" s="29">
        <v>1515.7662585878372</v>
      </c>
    </row>
    <row r="109" spans="1:4" x14ac:dyDescent="0.25">
      <c r="A109" s="2">
        <v>108</v>
      </c>
      <c r="B109" s="2">
        <v>239269.43886031883</v>
      </c>
      <c r="C109" s="2">
        <v>-17165.363494909579</v>
      </c>
      <c r="D109" s="29">
        <v>1500.243977894783</v>
      </c>
    </row>
    <row r="110" spans="1:4" x14ac:dyDescent="0.25">
      <c r="A110" s="2">
        <v>109</v>
      </c>
      <c r="B110" s="2">
        <v>238791.25704213695</v>
      </c>
      <c r="C110" s="2">
        <v>-17165.363494909579</v>
      </c>
      <c r="D110" s="29">
        <v>1344.5522480010989</v>
      </c>
    </row>
    <row r="111" spans="1:4" x14ac:dyDescent="0.25">
      <c r="A111" s="2">
        <v>110</v>
      </c>
      <c r="B111" s="2">
        <v>238313.07522395512</v>
      </c>
      <c r="C111" s="2">
        <v>-17165.363494909579</v>
      </c>
      <c r="D111" s="29">
        <v>1186.9047088623049</v>
      </c>
    </row>
    <row r="112" spans="1:4" x14ac:dyDescent="0.25">
      <c r="A112" s="2">
        <v>111</v>
      </c>
      <c r="B112" s="2">
        <v>243094.89340577365</v>
      </c>
      <c r="C112" s="2">
        <v>-17643.545313091399</v>
      </c>
      <c r="D112" s="29">
        <v>1253.6752343177795</v>
      </c>
    </row>
    <row r="113" spans="1:4" x14ac:dyDescent="0.25">
      <c r="A113" s="2">
        <v>112</v>
      </c>
      <c r="B113" s="2">
        <v>237834.89340577324</v>
      </c>
      <c r="C113" s="2">
        <v>-17643.545313091399</v>
      </c>
      <c r="D113" s="29">
        <v>1276.1770701408386</v>
      </c>
    </row>
    <row r="114" spans="1:4" x14ac:dyDescent="0.25">
      <c r="A114" s="2">
        <v>113</v>
      </c>
      <c r="B114" s="2">
        <v>242616.71158759177</v>
      </c>
      <c r="C114" s="2">
        <v>-17643.545313091399</v>
      </c>
      <c r="D114" s="29">
        <v>1559.5744752883911</v>
      </c>
    </row>
    <row r="115" spans="1:4" x14ac:dyDescent="0.25">
      <c r="A115" s="2">
        <v>114</v>
      </c>
      <c r="B115" s="2">
        <v>242138.52976940994</v>
      </c>
      <c r="C115" s="2">
        <v>-17643.545313091399</v>
      </c>
      <c r="D115" s="29">
        <v>1722.0378494262695</v>
      </c>
    </row>
    <row r="116" spans="1:4" x14ac:dyDescent="0.25">
      <c r="A116" s="2">
        <v>115</v>
      </c>
      <c r="B116" s="2">
        <v>241660.34795122806</v>
      </c>
      <c r="C116" s="2">
        <v>-17643.545313091399</v>
      </c>
      <c r="D116" s="29">
        <v>1826.9602661132813</v>
      </c>
    </row>
    <row r="117" spans="1:4" x14ac:dyDescent="0.25">
      <c r="A117" s="2">
        <v>116</v>
      </c>
      <c r="B117" s="2">
        <v>241182.16613304624</v>
      </c>
      <c r="C117" s="2">
        <v>-17643.545313091399</v>
      </c>
      <c r="D117" s="29">
        <v>1915.104334831238</v>
      </c>
    </row>
    <row r="118" spans="1:4" x14ac:dyDescent="0.25">
      <c r="A118" s="2">
        <v>117</v>
      </c>
      <c r="B118" s="2">
        <v>240703.98431486436</v>
      </c>
      <c r="C118" s="2">
        <v>-17643.545313091399</v>
      </c>
      <c r="D118" s="29">
        <v>1928.9115152359011</v>
      </c>
    </row>
    <row r="119" spans="1:4" x14ac:dyDescent="0.25">
      <c r="A119" s="2">
        <v>118</v>
      </c>
      <c r="B119" s="2">
        <v>240225.80249668253</v>
      </c>
      <c r="C119" s="2">
        <v>-17643.545313091399</v>
      </c>
      <c r="D119" s="29">
        <v>1955.7889308929443</v>
      </c>
    </row>
    <row r="120" spans="1:4" x14ac:dyDescent="0.25">
      <c r="A120" s="2">
        <v>119</v>
      </c>
      <c r="B120" s="2">
        <v>239747.62067850065</v>
      </c>
      <c r="C120" s="2">
        <v>-17643.545313091399</v>
      </c>
      <c r="D120" s="29">
        <v>1886.121410369873</v>
      </c>
    </row>
    <row r="121" spans="1:4" x14ac:dyDescent="0.25">
      <c r="A121" s="2">
        <v>120</v>
      </c>
      <c r="B121" s="2">
        <v>239269.43886031883</v>
      </c>
      <c r="C121" s="2">
        <v>-17643.545313091399</v>
      </c>
      <c r="D121" s="29">
        <v>1860.9580707550049</v>
      </c>
    </row>
    <row r="122" spans="1:4" x14ac:dyDescent="0.25">
      <c r="A122" s="2">
        <v>121</v>
      </c>
      <c r="B122" s="2">
        <v>238791.25704213695</v>
      </c>
      <c r="C122" s="2">
        <v>-17643.545313091399</v>
      </c>
      <c r="D122" s="29">
        <v>1718.9575996398926</v>
      </c>
    </row>
    <row r="123" spans="1:4" x14ac:dyDescent="0.25">
      <c r="A123" s="2">
        <v>122</v>
      </c>
      <c r="B123" s="2">
        <v>238313.07522395512</v>
      </c>
      <c r="C123" s="2">
        <v>-17643.545313091399</v>
      </c>
      <c r="D123" s="29">
        <v>1552.402361869812</v>
      </c>
    </row>
    <row r="124" spans="1:4" x14ac:dyDescent="0.25">
      <c r="A124" s="2">
        <v>123</v>
      </c>
      <c r="B124" s="2">
        <v>243094.89340577365</v>
      </c>
      <c r="C124" s="2">
        <v>-18121.727131273215</v>
      </c>
      <c r="D124" s="29">
        <v>1456.9670257568359</v>
      </c>
    </row>
    <row r="125" spans="1:4" x14ac:dyDescent="0.25">
      <c r="A125" s="2">
        <v>124</v>
      </c>
      <c r="B125" s="2">
        <v>243094.89340577365</v>
      </c>
      <c r="C125" s="2">
        <v>-18419.908949455301</v>
      </c>
      <c r="D125" s="29">
        <v>1565.4635496139526</v>
      </c>
    </row>
    <row r="126" spans="1:4" x14ac:dyDescent="0.25">
      <c r="A126" s="2">
        <v>125</v>
      </c>
      <c r="B126" s="2">
        <v>237834.89340577324</v>
      </c>
      <c r="C126" s="2">
        <v>-18121.727131273215</v>
      </c>
      <c r="D126" s="29">
        <v>1521.4163532257082</v>
      </c>
    </row>
    <row r="127" spans="1:4" x14ac:dyDescent="0.25">
      <c r="A127" s="2">
        <v>126</v>
      </c>
      <c r="B127" s="2">
        <v>237834.89340577324</v>
      </c>
      <c r="C127" s="2">
        <v>-18419.9089494523</v>
      </c>
      <c r="D127" s="29">
        <v>1657.8391208648682</v>
      </c>
    </row>
    <row r="128" spans="1:4" x14ac:dyDescent="0.25">
      <c r="A128" s="2">
        <v>127</v>
      </c>
      <c r="B128" s="2">
        <v>242616.71158759177</v>
      </c>
      <c r="C128" s="2">
        <v>-18121.727131273215</v>
      </c>
      <c r="D128" s="29">
        <v>1956.7780113220215</v>
      </c>
    </row>
    <row r="129" spans="1:4" x14ac:dyDescent="0.25">
      <c r="A129" s="2">
        <v>128</v>
      </c>
      <c r="B129" s="2">
        <v>242138.52976940994</v>
      </c>
      <c r="C129" s="2">
        <v>-18121.727131273215</v>
      </c>
      <c r="D129" s="29">
        <v>2191.812302589417</v>
      </c>
    </row>
    <row r="130" spans="1:4" x14ac:dyDescent="0.25">
      <c r="A130" s="2">
        <v>129</v>
      </c>
      <c r="B130" s="2">
        <v>241660.34795122806</v>
      </c>
      <c r="C130" s="2">
        <v>-18121.727131273215</v>
      </c>
      <c r="D130" s="29">
        <v>2312.4690189361572</v>
      </c>
    </row>
    <row r="131" spans="1:4" x14ac:dyDescent="0.25">
      <c r="A131" s="2">
        <v>130</v>
      </c>
      <c r="B131" s="2">
        <v>241182.16613304624</v>
      </c>
      <c r="C131" s="2">
        <v>-18121.727131273215</v>
      </c>
      <c r="D131" s="29">
        <v>2374.6300096511841</v>
      </c>
    </row>
    <row r="132" spans="1:4" x14ac:dyDescent="0.25">
      <c r="A132" s="2">
        <v>131</v>
      </c>
      <c r="B132" s="2">
        <v>240703.98431486436</v>
      </c>
      <c r="C132" s="2">
        <v>-18121.727131273215</v>
      </c>
      <c r="D132" s="29">
        <v>2297.2406969070439</v>
      </c>
    </row>
    <row r="133" spans="1:4" x14ac:dyDescent="0.25">
      <c r="A133" s="2">
        <v>132</v>
      </c>
      <c r="B133" s="2">
        <v>240225.80249668253</v>
      </c>
      <c r="C133" s="2">
        <v>-18121.727131273215</v>
      </c>
      <c r="D133" s="29">
        <v>2358.3211078643799</v>
      </c>
    </row>
    <row r="134" spans="1:4" x14ac:dyDescent="0.25">
      <c r="A134" s="2">
        <v>133</v>
      </c>
      <c r="B134" s="2">
        <v>239747.62067850065</v>
      </c>
      <c r="C134" s="2">
        <v>-18121.727131273215</v>
      </c>
      <c r="D134" s="29">
        <v>2366.5541696548466</v>
      </c>
    </row>
    <row r="135" spans="1:4" x14ac:dyDescent="0.25">
      <c r="A135" s="2">
        <v>134</v>
      </c>
      <c r="B135" s="2">
        <v>239269.43886031883</v>
      </c>
      <c r="C135" s="2">
        <v>-18121.727131273215</v>
      </c>
      <c r="D135" s="29">
        <v>2304.2502965927129</v>
      </c>
    </row>
    <row r="136" spans="1:4" x14ac:dyDescent="0.25">
      <c r="A136" s="2">
        <v>135</v>
      </c>
      <c r="B136" s="2">
        <v>238791.25704213695</v>
      </c>
      <c r="C136" s="2">
        <v>-18121.727131273215</v>
      </c>
      <c r="D136" s="29">
        <v>2272.9698171615605</v>
      </c>
    </row>
    <row r="137" spans="1:4" x14ac:dyDescent="0.25">
      <c r="A137" s="2">
        <v>136</v>
      </c>
      <c r="B137" s="2">
        <v>238313.07522395512</v>
      </c>
      <c r="C137" s="2">
        <v>-18121.727131273215</v>
      </c>
      <c r="D137" s="29">
        <v>1955.860969543457</v>
      </c>
    </row>
    <row r="138" spans="1:4" x14ac:dyDescent="0.25">
      <c r="A138" s="2">
        <v>137</v>
      </c>
      <c r="B138" s="2">
        <v>242616.71158759177</v>
      </c>
      <c r="C138" s="2">
        <v>-18599.908949455035</v>
      </c>
      <c r="D138" s="29">
        <v>2528.5271005630498</v>
      </c>
    </row>
    <row r="139" spans="1:4" x14ac:dyDescent="0.25">
      <c r="A139" s="2">
        <v>138</v>
      </c>
      <c r="B139" s="2">
        <v>242138.52976940994</v>
      </c>
      <c r="C139" s="2">
        <v>-18599.908949455035</v>
      </c>
      <c r="D139" s="29">
        <v>2706.8698759078979</v>
      </c>
    </row>
    <row r="140" spans="1:4" x14ac:dyDescent="0.25">
      <c r="A140" s="2">
        <v>139</v>
      </c>
      <c r="B140" s="2">
        <v>241660.34795122806</v>
      </c>
      <c r="C140" s="2">
        <v>-18599.908949455035</v>
      </c>
      <c r="D140" s="29">
        <v>2716.5102519989014</v>
      </c>
    </row>
    <row r="141" spans="1:4" x14ac:dyDescent="0.25">
      <c r="A141" s="2">
        <v>140</v>
      </c>
      <c r="B141" s="2">
        <v>241182.16613304624</v>
      </c>
      <c r="C141" s="2">
        <v>-18599.908949455035</v>
      </c>
      <c r="D141" s="29">
        <v>2725.5237894058232</v>
      </c>
    </row>
    <row r="142" spans="1:4" x14ac:dyDescent="0.25">
      <c r="A142" s="2">
        <v>141</v>
      </c>
      <c r="B142" s="2">
        <v>240703.98431486436</v>
      </c>
      <c r="C142" s="2">
        <v>-18599.908949455035</v>
      </c>
      <c r="D142" s="29">
        <v>2723.454652438164</v>
      </c>
    </row>
    <row r="143" spans="1:4" x14ac:dyDescent="0.25">
      <c r="A143" s="2">
        <v>142</v>
      </c>
      <c r="B143" s="2">
        <v>240225.80249668253</v>
      </c>
      <c r="C143" s="2">
        <v>-18599.908949455035</v>
      </c>
      <c r="D143" s="29">
        <v>2733.8017473220825</v>
      </c>
    </row>
    <row r="144" spans="1:4" x14ac:dyDescent="0.25">
      <c r="A144" s="2">
        <v>143</v>
      </c>
      <c r="B144" s="2">
        <v>239747.62067850065</v>
      </c>
      <c r="C144" s="2">
        <v>-18599.908949455035</v>
      </c>
      <c r="D144" s="29">
        <v>2699.3997068405151</v>
      </c>
    </row>
    <row r="145" spans="1:4" x14ac:dyDescent="0.25">
      <c r="A145" s="2">
        <v>144</v>
      </c>
      <c r="B145" s="2">
        <v>239269.43886031883</v>
      </c>
      <c r="C145" s="2">
        <v>-18599.908949455035</v>
      </c>
      <c r="D145" s="29">
        <v>2706.4844179153442</v>
      </c>
    </row>
    <row r="146" spans="1:4" x14ac:dyDescent="0.25">
      <c r="A146" s="2">
        <v>145</v>
      </c>
      <c r="B146" s="2">
        <v>238791.25704213695</v>
      </c>
      <c r="C146" s="2">
        <v>-18599.908949455035</v>
      </c>
      <c r="D146" s="29">
        <v>2628.7362775802617</v>
      </c>
    </row>
    <row r="147" spans="1:4" x14ac:dyDescent="0.25">
      <c r="A147" s="2">
        <v>146</v>
      </c>
      <c r="B147" s="2">
        <v>238313.07522395512</v>
      </c>
      <c r="C147" s="2">
        <v>-18599.908949455035</v>
      </c>
      <c r="D147" s="29">
        <v>2573.9751243591313</v>
      </c>
    </row>
    <row r="148" spans="1:4" x14ac:dyDescent="0.25">
      <c r="A148" s="2">
        <v>147</v>
      </c>
      <c r="B148" s="2">
        <v>242914.89340577685</v>
      </c>
      <c r="C148" s="2">
        <v>-18599.908949455035</v>
      </c>
      <c r="D148" s="29">
        <v>2417.317359576225</v>
      </c>
    </row>
    <row r="149" spans="1:4" x14ac:dyDescent="0.25">
      <c r="A149" s="2">
        <v>148</v>
      </c>
      <c r="B149" s="2">
        <v>238014.89340577243</v>
      </c>
      <c r="C149" s="2">
        <v>-18599.908949455035</v>
      </c>
      <c r="D149" s="29">
        <v>2179.192052841187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5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230616.7115875915</v>
      </c>
      <c r="C2" s="2">
        <v>-13339.908949455072</v>
      </c>
      <c r="D2" s="12">
        <v>458.60214614868164</v>
      </c>
      <c r="F2" s="9" t="s">
        <v>4</v>
      </c>
      <c r="G2" s="7">
        <f>AVERAGE(D:D)</f>
        <v>1241.2783080079105</v>
      </c>
      <c r="H2" s="6" t="s">
        <v>5</v>
      </c>
      <c r="I2" s="7">
        <f>MIN(D:D)</f>
        <v>435.19547414779669</v>
      </c>
      <c r="J2" s="6" t="s">
        <v>6</v>
      </c>
      <c r="K2" s="8">
        <f>MAX(D:D)</f>
        <v>2786.0019435882573</v>
      </c>
      <c r="M2" s="13" t="s">
        <v>16</v>
      </c>
      <c r="N2" s="14">
        <v>1</v>
      </c>
    </row>
    <row r="3" spans="1:14" x14ac:dyDescent="0.25">
      <c r="A3" s="2">
        <v>2</v>
      </c>
      <c r="B3" s="2">
        <v>230138.52976940968</v>
      </c>
      <c r="C3" s="2">
        <v>-13339.908949455072</v>
      </c>
      <c r="D3" s="12">
        <v>480.43920350074768</v>
      </c>
      <c r="F3" s="21" t="s">
        <v>7</v>
      </c>
      <c r="G3" s="22"/>
      <c r="H3" s="22"/>
      <c r="I3" s="25">
        <f>IF(平均照度&gt;1,最小照度/平均照度,0)</f>
        <v>0.35060265803422325</v>
      </c>
      <c r="J3" s="25"/>
      <c r="K3" s="26"/>
    </row>
    <row r="4" spans="1:14" x14ac:dyDescent="0.25">
      <c r="A4" s="2">
        <v>3</v>
      </c>
      <c r="B4" s="2">
        <v>229660.34795122786</v>
      </c>
      <c r="C4" s="2">
        <v>-13339.908949455072</v>
      </c>
      <c r="D4" s="29">
        <v>507.82516017794615</v>
      </c>
      <c r="F4" s="23" t="s">
        <v>13</v>
      </c>
      <c r="G4" s="24"/>
      <c r="H4" s="24"/>
      <c r="I4" s="27">
        <f>IF(最大照度&gt;1,最小照度/最大照度,0)</f>
        <v>0.15620788605311689</v>
      </c>
      <c r="J4" s="27"/>
      <c r="K4" s="28"/>
    </row>
    <row r="5" spans="1:14" x14ac:dyDescent="0.25">
      <c r="A5" s="2">
        <v>4</v>
      </c>
      <c r="B5" s="2">
        <v>229182.16613304606</v>
      </c>
      <c r="C5" s="2">
        <v>-13339.908949455072</v>
      </c>
      <c r="D5" s="29">
        <v>526.89056181907654</v>
      </c>
      <c r="F5" s="10" t="s">
        <v>8</v>
      </c>
      <c r="G5" s="3" t="s">
        <v>29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228703.98431486421</v>
      </c>
      <c r="C6" s="2">
        <v>-13339.908949455072</v>
      </c>
      <c r="D6" s="29">
        <v>562.11848616600048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228225.80249668242</v>
      </c>
      <c r="C7" s="2">
        <v>-13339.908949455072</v>
      </c>
      <c r="D7" s="29">
        <v>581.91422080993652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227747.62067850056</v>
      </c>
      <c r="C8" s="2">
        <v>-13339.908949455072</v>
      </c>
      <c r="D8" s="29">
        <v>614.81262516975414</v>
      </c>
    </row>
    <row r="9" spans="1:14" x14ac:dyDescent="0.25">
      <c r="A9" s="2">
        <v>8</v>
      </c>
      <c r="B9" s="2">
        <v>227269.43886031877</v>
      </c>
      <c r="C9" s="2">
        <v>-13339.908949455072</v>
      </c>
      <c r="D9" s="29">
        <v>655.1056604385376</v>
      </c>
    </row>
    <row r="10" spans="1:14" x14ac:dyDescent="0.25">
      <c r="A10" s="2">
        <v>9</v>
      </c>
      <c r="B10" s="2">
        <v>226791.25704213692</v>
      </c>
      <c r="C10" s="2">
        <v>-13339.908949455072</v>
      </c>
      <c r="D10" s="29">
        <v>674.73337602615356</v>
      </c>
    </row>
    <row r="11" spans="1:14" x14ac:dyDescent="0.25">
      <c r="A11" s="2">
        <v>10</v>
      </c>
      <c r="B11" s="2">
        <v>226313.07522395512</v>
      </c>
      <c r="C11" s="2">
        <v>-13339.908949455072</v>
      </c>
      <c r="D11" s="29">
        <v>706.57509970664978</v>
      </c>
    </row>
    <row r="12" spans="1:14" x14ac:dyDescent="0.25">
      <c r="A12" s="2">
        <v>11</v>
      </c>
      <c r="B12" s="2">
        <v>230914.89340577327</v>
      </c>
      <c r="C12" s="2">
        <v>-13339.908949455072</v>
      </c>
      <c r="D12" s="29">
        <v>437.57816958427429</v>
      </c>
    </row>
    <row r="13" spans="1:14" x14ac:dyDescent="0.25">
      <c r="A13" s="2">
        <v>12</v>
      </c>
      <c r="B13" s="2">
        <v>226014.89340577304</v>
      </c>
      <c r="C13" s="2">
        <v>-13339.908949455072</v>
      </c>
      <c r="D13" s="29">
        <v>711.32141399383556</v>
      </c>
    </row>
    <row r="14" spans="1:14" x14ac:dyDescent="0.25">
      <c r="A14" s="2">
        <v>13</v>
      </c>
      <c r="B14" s="2">
        <v>231094.89340577333</v>
      </c>
      <c r="C14" s="2">
        <v>-13818.090767636877</v>
      </c>
      <c r="D14" s="29">
        <v>452.8993992805481</v>
      </c>
    </row>
    <row r="15" spans="1:14" x14ac:dyDescent="0.25">
      <c r="A15" s="2">
        <v>14</v>
      </c>
      <c r="B15" s="2">
        <v>231094.89340577333</v>
      </c>
      <c r="C15" s="2">
        <v>-13519.908949454621</v>
      </c>
      <c r="D15" s="29">
        <v>435.19547414779669</v>
      </c>
    </row>
    <row r="16" spans="1:14" x14ac:dyDescent="0.25">
      <c r="A16" s="2">
        <v>15</v>
      </c>
      <c r="B16" s="2">
        <v>225834.89340577327</v>
      </c>
      <c r="C16" s="2">
        <v>-13818.090767636877</v>
      </c>
      <c r="D16" s="29">
        <v>694.08206987380993</v>
      </c>
    </row>
    <row r="17" spans="1:4" x14ac:dyDescent="0.25">
      <c r="A17" s="2">
        <v>16</v>
      </c>
      <c r="B17" s="2">
        <v>225834.89340577327</v>
      </c>
      <c r="C17" s="2">
        <v>-13519.908949455359</v>
      </c>
      <c r="D17" s="29">
        <v>681.09718569874769</v>
      </c>
    </row>
    <row r="18" spans="1:4" x14ac:dyDescent="0.25">
      <c r="A18" s="2">
        <v>17</v>
      </c>
      <c r="B18" s="2">
        <v>230616.7115875915</v>
      </c>
      <c r="C18" s="2">
        <v>-13818.090767636877</v>
      </c>
      <c r="D18" s="29">
        <v>480.79389142990112</v>
      </c>
    </row>
    <row r="19" spans="1:4" x14ac:dyDescent="0.25">
      <c r="A19" s="2">
        <v>18</v>
      </c>
      <c r="B19" s="2">
        <v>230138.52976940968</v>
      </c>
      <c r="C19" s="2">
        <v>-13818.090767636877</v>
      </c>
      <c r="D19" s="29">
        <v>513.23006478190428</v>
      </c>
    </row>
    <row r="20" spans="1:4" x14ac:dyDescent="0.25">
      <c r="A20" s="2">
        <v>19</v>
      </c>
      <c r="B20" s="2">
        <v>229660.34795122786</v>
      </c>
      <c r="C20" s="2">
        <v>-13818.090767636877</v>
      </c>
      <c r="D20" s="29">
        <v>529.08227801322948</v>
      </c>
    </row>
    <row r="21" spans="1:4" x14ac:dyDescent="0.25">
      <c r="A21" s="2">
        <v>20</v>
      </c>
      <c r="B21" s="2">
        <v>229182.16613304606</v>
      </c>
      <c r="C21" s="2">
        <v>-13818.090767636877</v>
      </c>
      <c r="D21" s="29">
        <v>561.59774231910706</v>
      </c>
    </row>
    <row r="22" spans="1:4" x14ac:dyDescent="0.25">
      <c r="A22" s="2">
        <v>21</v>
      </c>
      <c r="B22" s="2">
        <v>228703.98431486421</v>
      </c>
      <c r="C22" s="2">
        <v>-13818.090767636877</v>
      </c>
      <c r="D22" s="29">
        <v>599.82628130912792</v>
      </c>
    </row>
    <row r="23" spans="1:4" x14ac:dyDescent="0.25">
      <c r="A23" s="2">
        <v>22</v>
      </c>
      <c r="B23" s="2">
        <v>228225.80249668242</v>
      </c>
      <c r="C23" s="2">
        <v>-13818.090767636877</v>
      </c>
      <c r="D23" s="29">
        <v>630.84485522150987</v>
      </c>
    </row>
    <row r="24" spans="1:4" x14ac:dyDescent="0.25">
      <c r="A24" s="2">
        <v>23</v>
      </c>
      <c r="B24" s="2">
        <v>227747.62067850056</v>
      </c>
      <c r="C24" s="2">
        <v>-13818.090767636877</v>
      </c>
      <c r="D24" s="29">
        <v>629.88180494308483</v>
      </c>
    </row>
    <row r="25" spans="1:4" x14ac:dyDescent="0.25">
      <c r="A25" s="2">
        <v>24</v>
      </c>
      <c r="B25" s="2">
        <v>227269.43886031877</v>
      </c>
      <c r="C25" s="2">
        <v>-13818.090767636877</v>
      </c>
      <c r="D25" s="29">
        <v>654.51287794113159</v>
      </c>
    </row>
    <row r="26" spans="1:4" x14ac:dyDescent="0.25">
      <c r="A26" s="2">
        <v>25</v>
      </c>
      <c r="B26" s="2">
        <v>226791.25704213692</v>
      </c>
      <c r="C26" s="2">
        <v>-13818.090767636877</v>
      </c>
      <c r="D26" s="29">
        <v>690.93567085266125</v>
      </c>
    </row>
    <row r="27" spans="1:4" x14ac:dyDescent="0.25">
      <c r="A27" s="2">
        <v>26</v>
      </c>
      <c r="B27" s="2">
        <v>226313.07522395512</v>
      </c>
      <c r="C27" s="2">
        <v>-13818.090767636877</v>
      </c>
      <c r="D27" s="29">
        <v>705.56497955322277</v>
      </c>
    </row>
    <row r="28" spans="1:4" x14ac:dyDescent="0.25">
      <c r="A28" s="2">
        <v>27</v>
      </c>
      <c r="B28" s="2">
        <v>231094.89340577333</v>
      </c>
      <c r="C28" s="2">
        <v>-14296.272585818686</v>
      </c>
      <c r="D28" s="29">
        <v>499.67565703392029</v>
      </c>
    </row>
    <row r="29" spans="1:4" x14ac:dyDescent="0.25">
      <c r="A29" s="2">
        <v>28</v>
      </c>
      <c r="B29" s="2">
        <v>225834.89340577327</v>
      </c>
      <c r="C29" s="2">
        <v>-14296.272585818686</v>
      </c>
      <c r="D29" s="29">
        <v>714.9052941799165</v>
      </c>
    </row>
    <row r="30" spans="1:4" x14ac:dyDescent="0.25">
      <c r="A30" s="2">
        <v>29</v>
      </c>
      <c r="B30" s="2">
        <v>230616.7115875915</v>
      </c>
      <c r="C30" s="2">
        <v>-14296.272585818686</v>
      </c>
      <c r="D30" s="29">
        <v>503.07551431655884</v>
      </c>
    </row>
    <row r="31" spans="1:4" x14ac:dyDescent="0.25">
      <c r="A31" s="2">
        <v>30</v>
      </c>
      <c r="B31" s="2">
        <v>230138.52976940968</v>
      </c>
      <c r="C31" s="2">
        <v>-14296.272585818686</v>
      </c>
      <c r="D31" s="29">
        <v>536.79989066958433</v>
      </c>
    </row>
    <row r="32" spans="1:4" x14ac:dyDescent="0.25">
      <c r="A32" s="2">
        <v>31</v>
      </c>
      <c r="B32" s="2">
        <v>229660.34795122786</v>
      </c>
      <c r="C32" s="2">
        <v>-14296.272585818686</v>
      </c>
      <c r="D32" s="29">
        <v>559.13993549346935</v>
      </c>
    </row>
    <row r="33" spans="1:4" x14ac:dyDescent="0.25">
      <c r="A33" s="2">
        <v>32</v>
      </c>
      <c r="B33" s="2">
        <v>229182.16613304606</v>
      </c>
      <c r="C33" s="2">
        <v>-14296.272585818686</v>
      </c>
      <c r="D33" s="29">
        <v>603.53524756431591</v>
      </c>
    </row>
    <row r="34" spans="1:4" x14ac:dyDescent="0.25">
      <c r="A34" s="2">
        <v>33</v>
      </c>
      <c r="B34" s="2">
        <v>228703.98431486421</v>
      </c>
      <c r="C34" s="2">
        <v>-14296.272585818686</v>
      </c>
      <c r="D34" s="29">
        <v>634.55381870269775</v>
      </c>
    </row>
    <row r="35" spans="1:4" x14ac:dyDescent="0.25">
      <c r="A35" s="2">
        <v>34</v>
      </c>
      <c r="B35" s="2">
        <v>228225.80249668242</v>
      </c>
      <c r="C35" s="2">
        <v>-14296.272585818686</v>
      </c>
      <c r="D35" s="29">
        <v>678.14761543273926</v>
      </c>
    </row>
    <row r="36" spans="1:4" x14ac:dyDescent="0.25">
      <c r="A36" s="2">
        <v>35</v>
      </c>
      <c r="B36" s="2">
        <v>227747.62067850056</v>
      </c>
      <c r="C36" s="2">
        <v>-14296.272585818686</v>
      </c>
      <c r="D36" s="29">
        <v>686.54101443290722</v>
      </c>
    </row>
    <row r="37" spans="1:4" x14ac:dyDescent="0.25">
      <c r="A37" s="2">
        <v>36</v>
      </c>
      <c r="B37" s="2">
        <v>227269.43886031877</v>
      </c>
      <c r="C37" s="2">
        <v>-14296.272585818686</v>
      </c>
      <c r="D37" s="29">
        <v>689.01226171612745</v>
      </c>
    </row>
    <row r="38" spans="1:4" x14ac:dyDescent="0.25">
      <c r="A38" s="2">
        <v>37</v>
      </c>
      <c r="B38" s="2">
        <v>226791.25704213692</v>
      </c>
      <c r="C38" s="2">
        <v>-14296.272585818686</v>
      </c>
      <c r="D38" s="29">
        <v>712.74797558784496</v>
      </c>
    </row>
    <row r="39" spans="1:4" x14ac:dyDescent="0.25">
      <c r="A39" s="2">
        <v>38</v>
      </c>
      <c r="B39" s="2">
        <v>226313.07522395512</v>
      </c>
      <c r="C39" s="2">
        <v>-14296.272585818686</v>
      </c>
      <c r="D39" s="29">
        <v>721.90631580352795</v>
      </c>
    </row>
    <row r="40" spans="1:4" x14ac:dyDescent="0.25">
      <c r="A40" s="2">
        <v>39</v>
      </c>
      <c r="B40" s="2">
        <v>231094.89340577333</v>
      </c>
      <c r="C40" s="2">
        <v>-14774.454404000491</v>
      </c>
      <c r="D40" s="29">
        <v>555.23435664176952</v>
      </c>
    </row>
    <row r="41" spans="1:4" x14ac:dyDescent="0.25">
      <c r="A41" s="2">
        <v>40</v>
      </c>
      <c r="B41" s="2">
        <v>225834.89340577327</v>
      </c>
      <c r="C41" s="2">
        <v>-14774.454404000491</v>
      </c>
      <c r="D41" s="29">
        <v>817.3671727180481</v>
      </c>
    </row>
    <row r="42" spans="1:4" x14ac:dyDescent="0.25">
      <c r="A42" s="2">
        <v>41</v>
      </c>
      <c r="B42" s="2">
        <v>230616.7115875915</v>
      </c>
      <c r="C42" s="2">
        <v>-14774.454404000491</v>
      </c>
      <c r="D42" s="29">
        <v>544.0163426399231</v>
      </c>
    </row>
    <row r="43" spans="1:4" x14ac:dyDescent="0.25">
      <c r="A43" s="2">
        <v>42</v>
      </c>
      <c r="B43" s="2">
        <v>230138.52976940968</v>
      </c>
      <c r="C43" s="2">
        <v>-14774.454404000491</v>
      </c>
      <c r="D43" s="29">
        <v>625.7945077419281</v>
      </c>
    </row>
    <row r="44" spans="1:4" x14ac:dyDescent="0.25">
      <c r="A44" s="2">
        <v>43</v>
      </c>
      <c r="B44" s="2">
        <v>229660.34795122786</v>
      </c>
      <c r="C44" s="2">
        <v>-14774.454404000491</v>
      </c>
      <c r="D44" s="29">
        <v>671.22264686465269</v>
      </c>
    </row>
    <row r="45" spans="1:4" x14ac:dyDescent="0.25">
      <c r="A45" s="2">
        <v>44</v>
      </c>
      <c r="B45" s="2">
        <v>229182.16613304606</v>
      </c>
      <c r="C45" s="2">
        <v>-14774.454404000491</v>
      </c>
      <c r="D45" s="29">
        <v>664.79242634773266</v>
      </c>
    </row>
    <row r="46" spans="1:4" x14ac:dyDescent="0.25">
      <c r="A46" s="2">
        <v>45</v>
      </c>
      <c r="B46" s="2">
        <v>228703.98431486421</v>
      </c>
      <c r="C46" s="2">
        <v>-14774.454404000491</v>
      </c>
      <c r="D46" s="29">
        <v>698.02260390162473</v>
      </c>
    </row>
    <row r="47" spans="1:4" x14ac:dyDescent="0.25">
      <c r="A47" s="2">
        <v>46</v>
      </c>
      <c r="B47" s="2">
        <v>228225.80249668242</v>
      </c>
      <c r="C47" s="2">
        <v>-14774.454404000491</v>
      </c>
      <c r="D47" s="29">
        <v>725.99467992782593</v>
      </c>
    </row>
    <row r="48" spans="1:4" x14ac:dyDescent="0.25">
      <c r="A48" s="2">
        <v>47</v>
      </c>
      <c r="B48" s="2">
        <v>227747.62067850056</v>
      </c>
      <c r="C48" s="2">
        <v>-14774.454404000491</v>
      </c>
      <c r="D48" s="29">
        <v>755.72385311126709</v>
      </c>
    </row>
    <row r="49" spans="1:4" x14ac:dyDescent="0.25">
      <c r="A49" s="2">
        <v>48</v>
      </c>
      <c r="B49" s="2">
        <v>227269.43886031877</v>
      </c>
      <c r="C49" s="2">
        <v>-14774.454404000491</v>
      </c>
      <c r="D49" s="29">
        <v>800.49698400497437</v>
      </c>
    </row>
    <row r="50" spans="1:4" x14ac:dyDescent="0.25">
      <c r="A50" s="2">
        <v>49</v>
      </c>
      <c r="B50" s="2">
        <v>226791.25704213692</v>
      </c>
      <c r="C50" s="2">
        <v>-14774.454404000491</v>
      </c>
      <c r="D50" s="29">
        <v>826.09835958480846</v>
      </c>
    </row>
    <row r="51" spans="1:4" x14ac:dyDescent="0.25">
      <c r="A51" s="2">
        <v>50</v>
      </c>
      <c r="B51" s="2">
        <v>226313.07522395512</v>
      </c>
      <c r="C51" s="2">
        <v>-14774.454404000491</v>
      </c>
      <c r="D51" s="29">
        <v>817.79035711288464</v>
      </c>
    </row>
    <row r="52" spans="1:4" x14ac:dyDescent="0.25">
      <c r="A52" s="2">
        <v>51</v>
      </c>
      <c r="B52" s="2">
        <v>231094.89340577333</v>
      </c>
      <c r="C52" s="2">
        <v>-15252.636222182293</v>
      </c>
      <c r="D52" s="29">
        <v>609.3619282245636</v>
      </c>
    </row>
    <row r="53" spans="1:4" x14ac:dyDescent="0.25">
      <c r="A53" s="2">
        <v>52</v>
      </c>
      <c r="B53" s="2">
        <v>225834.89340577327</v>
      </c>
      <c r="C53" s="2">
        <v>-15252.636222182293</v>
      </c>
      <c r="D53" s="29">
        <v>888.83506202697754</v>
      </c>
    </row>
    <row r="54" spans="1:4" x14ac:dyDescent="0.25">
      <c r="A54" s="2">
        <v>53</v>
      </c>
      <c r="B54" s="2">
        <v>230616.7115875915</v>
      </c>
      <c r="C54" s="2">
        <v>-15252.636222182293</v>
      </c>
      <c r="D54" s="29">
        <v>638.61563777923595</v>
      </c>
    </row>
    <row r="55" spans="1:4" x14ac:dyDescent="0.25">
      <c r="A55" s="2">
        <v>54</v>
      </c>
      <c r="B55" s="2">
        <v>230138.52976940968</v>
      </c>
      <c r="C55" s="2">
        <v>-15252.636222182293</v>
      </c>
      <c r="D55" s="29">
        <v>684.04377412796021</v>
      </c>
    </row>
    <row r="56" spans="1:4" x14ac:dyDescent="0.25">
      <c r="A56" s="2">
        <v>55</v>
      </c>
      <c r="B56" s="2">
        <v>229660.34795122786</v>
      </c>
      <c r="C56" s="2">
        <v>-15252.636222182293</v>
      </c>
      <c r="D56" s="29">
        <v>712.06689453125011</v>
      </c>
    </row>
    <row r="57" spans="1:4" x14ac:dyDescent="0.25">
      <c r="A57" s="2">
        <v>56</v>
      </c>
      <c r="B57" s="2">
        <v>229182.16613304606</v>
      </c>
      <c r="C57" s="2">
        <v>-15252.636222182293</v>
      </c>
      <c r="D57" s="29">
        <v>731.27501058578491</v>
      </c>
    </row>
    <row r="58" spans="1:4" x14ac:dyDescent="0.25">
      <c r="A58" s="2">
        <v>57</v>
      </c>
      <c r="B58" s="2">
        <v>228703.98431486421</v>
      </c>
      <c r="C58" s="2">
        <v>-15252.636222182293</v>
      </c>
      <c r="D58" s="29">
        <v>765.67099094390869</v>
      </c>
    </row>
    <row r="59" spans="1:4" x14ac:dyDescent="0.25">
      <c r="A59" s="2">
        <v>58</v>
      </c>
      <c r="B59" s="2">
        <v>228225.80249668242</v>
      </c>
      <c r="C59" s="2">
        <v>-15252.636222182293</v>
      </c>
      <c r="D59" s="29">
        <v>855.62609767913818</v>
      </c>
    </row>
    <row r="60" spans="1:4" x14ac:dyDescent="0.25">
      <c r="A60" s="2">
        <v>59</v>
      </c>
      <c r="B60" s="2">
        <v>227747.62067850056</v>
      </c>
      <c r="C60" s="2">
        <v>-15252.636222182293</v>
      </c>
      <c r="D60" s="29">
        <v>870.58657377481461</v>
      </c>
    </row>
    <row r="61" spans="1:4" x14ac:dyDescent="0.25">
      <c r="A61" s="2">
        <v>60</v>
      </c>
      <c r="B61" s="2">
        <v>227269.43886031877</v>
      </c>
      <c r="C61" s="2">
        <v>-15252.636222182293</v>
      </c>
      <c r="D61" s="29">
        <v>872.25157135248185</v>
      </c>
    </row>
    <row r="62" spans="1:4" x14ac:dyDescent="0.25">
      <c r="A62" s="2">
        <v>61</v>
      </c>
      <c r="B62" s="2">
        <v>226791.25704213692</v>
      </c>
      <c r="C62" s="2">
        <v>-15252.636222182293</v>
      </c>
      <c r="D62" s="29">
        <v>897.85303228616715</v>
      </c>
    </row>
    <row r="63" spans="1:4" x14ac:dyDescent="0.25">
      <c r="A63" s="2">
        <v>62</v>
      </c>
      <c r="B63" s="2">
        <v>226313.07522395512</v>
      </c>
      <c r="C63" s="2">
        <v>-15252.636222182293</v>
      </c>
      <c r="D63" s="29">
        <v>873.21282642602921</v>
      </c>
    </row>
    <row r="64" spans="1:4" x14ac:dyDescent="0.25">
      <c r="A64" s="2">
        <v>63</v>
      </c>
      <c r="B64" s="2">
        <v>231094.89340577333</v>
      </c>
      <c r="C64" s="2">
        <v>-15730.818040364098</v>
      </c>
      <c r="D64" s="29">
        <v>703.51947450637829</v>
      </c>
    </row>
    <row r="65" spans="1:4" x14ac:dyDescent="0.25">
      <c r="A65" s="2">
        <v>64</v>
      </c>
      <c r="B65" s="2">
        <v>225834.89340577327</v>
      </c>
      <c r="C65" s="2">
        <v>-15730.818040364098</v>
      </c>
      <c r="D65" s="29">
        <v>960.3030366897583</v>
      </c>
    </row>
    <row r="66" spans="1:4" x14ac:dyDescent="0.25">
      <c r="A66" s="2">
        <v>65</v>
      </c>
      <c r="B66" s="2">
        <v>230616.7115875915</v>
      </c>
      <c r="C66" s="2">
        <v>-15730.818040364098</v>
      </c>
      <c r="D66" s="29">
        <v>780.77230644226074</v>
      </c>
    </row>
    <row r="67" spans="1:4" x14ac:dyDescent="0.25">
      <c r="A67" s="2">
        <v>66</v>
      </c>
      <c r="B67" s="2">
        <v>230138.52976940968</v>
      </c>
      <c r="C67" s="2">
        <v>-15730.818040364098</v>
      </c>
      <c r="D67" s="29">
        <v>856.22485494613647</v>
      </c>
    </row>
    <row r="68" spans="1:4" x14ac:dyDescent="0.25">
      <c r="A68" s="2">
        <v>67</v>
      </c>
      <c r="B68" s="2">
        <v>229660.34795122786</v>
      </c>
      <c r="C68" s="2">
        <v>-15730.818040364098</v>
      </c>
      <c r="D68" s="29">
        <v>883.26538181304932</v>
      </c>
    </row>
    <row r="69" spans="1:4" x14ac:dyDescent="0.25">
      <c r="A69" s="2">
        <v>68</v>
      </c>
      <c r="B69" s="2">
        <v>229182.16613304606</v>
      </c>
      <c r="C69" s="2">
        <v>-15730.818040364098</v>
      </c>
      <c r="D69" s="29">
        <v>942.50027179718029</v>
      </c>
    </row>
    <row r="70" spans="1:4" x14ac:dyDescent="0.25">
      <c r="A70" s="2">
        <v>69</v>
      </c>
      <c r="B70" s="2">
        <v>228703.98431486421</v>
      </c>
      <c r="C70" s="2">
        <v>-15730.818040364098</v>
      </c>
      <c r="D70" s="29">
        <v>922.23675537109375</v>
      </c>
    </row>
    <row r="71" spans="1:4" x14ac:dyDescent="0.25">
      <c r="A71" s="2">
        <v>70</v>
      </c>
      <c r="B71" s="2">
        <v>228225.80249668242</v>
      </c>
      <c r="C71" s="2">
        <v>-15730.818040364098</v>
      </c>
      <c r="D71" s="29">
        <v>958.16159391403198</v>
      </c>
    </row>
    <row r="72" spans="1:4" x14ac:dyDescent="0.25">
      <c r="A72" s="2">
        <v>71</v>
      </c>
      <c r="B72" s="2">
        <v>227747.62067850056</v>
      </c>
      <c r="C72" s="2">
        <v>-15730.818040364098</v>
      </c>
      <c r="D72" s="29">
        <v>994.08626174926758</v>
      </c>
    </row>
    <row r="73" spans="1:4" x14ac:dyDescent="0.25">
      <c r="A73" s="2">
        <v>72</v>
      </c>
      <c r="B73" s="2">
        <v>227269.43886031877</v>
      </c>
      <c r="C73" s="2">
        <v>-15730.818040364098</v>
      </c>
      <c r="D73" s="29">
        <v>944.0061697959901</v>
      </c>
    </row>
    <row r="74" spans="1:4" x14ac:dyDescent="0.25">
      <c r="A74" s="2">
        <v>73</v>
      </c>
      <c r="B74" s="2">
        <v>226791.25704213692</v>
      </c>
      <c r="C74" s="2">
        <v>-15730.818040364098</v>
      </c>
      <c r="D74" s="29">
        <v>1049.1213154792788</v>
      </c>
    </row>
    <row r="75" spans="1:4" x14ac:dyDescent="0.25">
      <c r="A75" s="2">
        <v>74</v>
      </c>
      <c r="B75" s="2">
        <v>226313.07522395512</v>
      </c>
      <c r="C75" s="2">
        <v>-15730.818040364098</v>
      </c>
      <c r="D75" s="29">
        <v>1081.9874078583719</v>
      </c>
    </row>
    <row r="76" spans="1:4" x14ac:dyDescent="0.25">
      <c r="A76" s="2">
        <v>75</v>
      </c>
      <c r="B76" s="2">
        <v>231094.89340577333</v>
      </c>
      <c r="C76" s="2">
        <v>-16208.999858545903</v>
      </c>
      <c r="D76" s="29">
        <v>810.90093564987183</v>
      </c>
    </row>
    <row r="77" spans="1:4" x14ac:dyDescent="0.25">
      <c r="A77" s="2">
        <v>76</v>
      </c>
      <c r="B77" s="2">
        <v>225834.89340577327</v>
      </c>
      <c r="C77" s="2">
        <v>-16208.999858545903</v>
      </c>
      <c r="D77" s="29">
        <v>1222.4930825233459</v>
      </c>
    </row>
    <row r="78" spans="1:4" x14ac:dyDescent="0.25">
      <c r="A78" s="2">
        <v>77</v>
      </c>
      <c r="B78" s="2">
        <v>230616.7115875915</v>
      </c>
      <c r="C78" s="2">
        <v>-16208.999858545903</v>
      </c>
      <c r="D78" s="29">
        <v>883.43489456176758</v>
      </c>
    </row>
    <row r="79" spans="1:4" x14ac:dyDescent="0.25">
      <c r="A79" s="2">
        <v>78</v>
      </c>
      <c r="B79" s="2">
        <v>230138.52976940968</v>
      </c>
      <c r="C79" s="2">
        <v>-16208.999858545903</v>
      </c>
      <c r="D79" s="29">
        <v>929.546715259552</v>
      </c>
    </row>
    <row r="80" spans="1:4" x14ac:dyDescent="0.25">
      <c r="A80" s="2">
        <v>79</v>
      </c>
      <c r="B80" s="2">
        <v>229660.34795122786</v>
      </c>
      <c r="C80" s="2">
        <v>-16208.999858545903</v>
      </c>
      <c r="D80" s="29">
        <v>1000.8739414215088</v>
      </c>
    </row>
    <row r="81" spans="1:4" x14ac:dyDescent="0.25">
      <c r="A81" s="2">
        <v>80</v>
      </c>
      <c r="B81" s="2">
        <v>229182.16613304606</v>
      </c>
      <c r="C81" s="2">
        <v>-16208.999858545903</v>
      </c>
      <c r="D81" s="29">
        <v>1061.6839513778687</v>
      </c>
    </row>
    <row r="82" spans="1:4" x14ac:dyDescent="0.25">
      <c r="A82" s="2">
        <v>81</v>
      </c>
      <c r="B82" s="2">
        <v>228703.98431486421</v>
      </c>
      <c r="C82" s="2">
        <v>-16208.999858545903</v>
      </c>
      <c r="D82" s="29">
        <v>1163.5642714500427</v>
      </c>
    </row>
    <row r="83" spans="1:4" x14ac:dyDescent="0.25">
      <c r="A83" s="2">
        <v>82</v>
      </c>
      <c r="B83" s="2">
        <v>228225.80249668242</v>
      </c>
      <c r="C83" s="2">
        <v>-16208.999858545903</v>
      </c>
      <c r="D83" s="29">
        <v>1211.9341282844543</v>
      </c>
    </row>
    <row r="84" spans="1:4" x14ac:dyDescent="0.25">
      <c r="A84" s="2">
        <v>83</v>
      </c>
      <c r="B84" s="2">
        <v>227747.62067850056</v>
      </c>
      <c r="C84" s="2">
        <v>-16208.999858545903</v>
      </c>
      <c r="D84" s="29">
        <v>1186.642587184906</v>
      </c>
    </row>
    <row r="85" spans="1:4" x14ac:dyDescent="0.25">
      <c r="A85" s="2">
        <v>84</v>
      </c>
      <c r="B85" s="2">
        <v>227269.43886031877</v>
      </c>
      <c r="C85" s="2">
        <v>-16208.999858545903</v>
      </c>
      <c r="D85" s="29">
        <v>1187.1348228454592</v>
      </c>
    </row>
    <row r="86" spans="1:4" x14ac:dyDescent="0.25">
      <c r="A86" s="2">
        <v>85</v>
      </c>
      <c r="B86" s="2">
        <v>226791.25704213692</v>
      </c>
      <c r="C86" s="2">
        <v>-16208.999858545903</v>
      </c>
      <c r="D86" s="29">
        <v>1174.6011163544656</v>
      </c>
    </row>
    <row r="87" spans="1:4" x14ac:dyDescent="0.25">
      <c r="A87" s="2">
        <v>86</v>
      </c>
      <c r="B87" s="2">
        <v>226313.07522395512</v>
      </c>
      <c r="C87" s="2">
        <v>-16208.999858545903</v>
      </c>
      <c r="D87" s="29">
        <v>1196.6027897047995</v>
      </c>
    </row>
    <row r="88" spans="1:4" x14ac:dyDescent="0.25">
      <c r="A88" s="2">
        <v>87</v>
      </c>
      <c r="B88" s="2">
        <v>231094.89340577333</v>
      </c>
      <c r="C88" s="2">
        <v>-16687.181676727709</v>
      </c>
      <c r="D88" s="29">
        <v>977.59393453598022</v>
      </c>
    </row>
    <row r="89" spans="1:4" x14ac:dyDescent="0.25">
      <c r="A89" s="2">
        <v>88</v>
      </c>
      <c r="B89" s="2">
        <v>225834.89340577327</v>
      </c>
      <c r="C89" s="2">
        <v>-16687.181676727709</v>
      </c>
      <c r="D89" s="29">
        <v>1379.8409442901614</v>
      </c>
    </row>
    <row r="90" spans="1:4" x14ac:dyDescent="0.25">
      <c r="A90" s="2">
        <v>89</v>
      </c>
      <c r="B90" s="2">
        <v>230616.7115875915</v>
      </c>
      <c r="C90" s="2">
        <v>-16687.181676727709</v>
      </c>
      <c r="D90" s="29">
        <v>1065.0219697952271</v>
      </c>
    </row>
    <row r="91" spans="1:4" x14ac:dyDescent="0.25">
      <c r="A91" s="2">
        <v>90</v>
      </c>
      <c r="B91" s="2">
        <v>230138.52976940968</v>
      </c>
      <c r="C91" s="2">
        <v>-16687.181676727709</v>
      </c>
      <c r="D91" s="29">
        <v>1122.8112215995791</v>
      </c>
    </row>
    <row r="92" spans="1:4" x14ac:dyDescent="0.25">
      <c r="A92" s="2">
        <v>91</v>
      </c>
      <c r="B92" s="2">
        <v>229660.34795122786</v>
      </c>
      <c r="C92" s="2">
        <v>-16687.181676727709</v>
      </c>
      <c r="D92" s="29">
        <v>1277.7827467918398</v>
      </c>
    </row>
    <row r="93" spans="1:4" x14ac:dyDescent="0.25">
      <c r="A93" s="2">
        <v>92</v>
      </c>
      <c r="B93" s="2">
        <v>229182.16613304606</v>
      </c>
      <c r="C93" s="2">
        <v>-16687.181676727709</v>
      </c>
      <c r="D93" s="29">
        <v>1353.3185153007507</v>
      </c>
    </row>
    <row r="94" spans="1:4" x14ac:dyDescent="0.25">
      <c r="A94" s="2">
        <v>93</v>
      </c>
      <c r="B94" s="2">
        <v>228703.98431486421</v>
      </c>
      <c r="C94" s="2">
        <v>-16687.181676727709</v>
      </c>
      <c r="D94" s="29">
        <v>1333.9298758506775</v>
      </c>
    </row>
    <row r="95" spans="1:4" x14ac:dyDescent="0.25">
      <c r="A95" s="2">
        <v>94</v>
      </c>
      <c r="B95" s="2">
        <v>228225.80249668242</v>
      </c>
      <c r="C95" s="2">
        <v>-16687.181676727709</v>
      </c>
      <c r="D95" s="29">
        <v>1313.0501955199243</v>
      </c>
    </row>
    <row r="96" spans="1:4" x14ac:dyDescent="0.25">
      <c r="A96" s="2">
        <v>95</v>
      </c>
      <c r="B96" s="2">
        <v>227747.62067850056</v>
      </c>
      <c r="C96" s="2">
        <v>-16687.181676727709</v>
      </c>
      <c r="D96" s="29">
        <v>1350.2564458847048</v>
      </c>
    </row>
    <row r="97" spans="1:4" x14ac:dyDescent="0.25">
      <c r="A97" s="2">
        <v>96</v>
      </c>
      <c r="B97" s="2">
        <v>227269.43886031877</v>
      </c>
      <c r="C97" s="2">
        <v>-16687.181676727709</v>
      </c>
      <c r="D97" s="29">
        <v>1387.462616443634</v>
      </c>
    </row>
    <row r="98" spans="1:4" x14ac:dyDescent="0.25">
      <c r="A98" s="2">
        <v>97</v>
      </c>
      <c r="B98" s="2">
        <v>226791.25704213692</v>
      </c>
      <c r="C98" s="2">
        <v>-16687.181676727709</v>
      </c>
      <c r="D98" s="29">
        <v>1469.4129829406738</v>
      </c>
    </row>
    <row r="99" spans="1:4" x14ac:dyDescent="0.25">
      <c r="A99" s="2">
        <v>98</v>
      </c>
      <c r="B99" s="2">
        <v>226313.07522395512</v>
      </c>
      <c r="C99" s="2">
        <v>-16687.181676727709</v>
      </c>
      <c r="D99" s="29">
        <v>1433.5565017366409</v>
      </c>
    </row>
    <row r="100" spans="1:4" x14ac:dyDescent="0.25">
      <c r="A100" s="2">
        <v>99</v>
      </c>
      <c r="B100" s="2">
        <v>231094.89340577333</v>
      </c>
      <c r="C100" s="2">
        <v>-17165.363494909514</v>
      </c>
      <c r="D100" s="29">
        <v>1103.0738263130188</v>
      </c>
    </row>
    <row r="101" spans="1:4" x14ac:dyDescent="0.25">
      <c r="A101" s="2">
        <v>100</v>
      </c>
      <c r="B101" s="2">
        <v>225834.89340577327</v>
      </c>
      <c r="C101" s="2">
        <v>-17165.363494909514</v>
      </c>
      <c r="D101" s="29">
        <v>1719.4540176391602</v>
      </c>
    </row>
    <row r="102" spans="1:4" x14ac:dyDescent="0.25">
      <c r="A102" s="2">
        <v>101</v>
      </c>
      <c r="B102" s="2">
        <v>230616.7115875915</v>
      </c>
      <c r="C102" s="2">
        <v>-17165.363494909514</v>
      </c>
      <c r="D102" s="29">
        <v>1230.0508246421814</v>
      </c>
    </row>
    <row r="103" spans="1:4" x14ac:dyDescent="0.25">
      <c r="A103" s="2">
        <v>102</v>
      </c>
      <c r="B103" s="2">
        <v>230138.52976940968</v>
      </c>
      <c r="C103" s="2">
        <v>-17165.363494909514</v>
      </c>
      <c r="D103" s="29">
        <v>1432.0358486175537</v>
      </c>
    </row>
    <row r="104" spans="1:4" x14ac:dyDescent="0.25">
      <c r="A104" s="2">
        <v>103</v>
      </c>
      <c r="B104" s="2">
        <v>229660.34795122786</v>
      </c>
      <c r="C104" s="2">
        <v>-17165.363494909514</v>
      </c>
      <c r="D104" s="29">
        <v>1492.989935874939</v>
      </c>
    </row>
    <row r="105" spans="1:4" x14ac:dyDescent="0.25">
      <c r="A105" s="2">
        <v>104</v>
      </c>
      <c r="B105" s="2">
        <v>229182.16613304606</v>
      </c>
      <c r="C105" s="2">
        <v>-17165.363494909514</v>
      </c>
      <c r="D105" s="29">
        <v>1609.8323593139648</v>
      </c>
    </row>
    <row r="106" spans="1:4" x14ac:dyDescent="0.25">
      <c r="A106" s="2">
        <v>105</v>
      </c>
      <c r="B106" s="2">
        <v>228703.98431486421</v>
      </c>
      <c r="C106" s="2">
        <v>-17165.363494909514</v>
      </c>
      <c r="D106" s="29">
        <v>1684.3283472061157</v>
      </c>
    </row>
    <row r="107" spans="1:4" x14ac:dyDescent="0.25">
      <c r="A107" s="2">
        <v>106</v>
      </c>
      <c r="B107" s="2">
        <v>228225.80249668242</v>
      </c>
      <c r="C107" s="2">
        <v>-17165.363494909514</v>
      </c>
      <c r="D107" s="29">
        <v>1652.9217147827148</v>
      </c>
    </row>
    <row r="108" spans="1:4" x14ac:dyDescent="0.25">
      <c r="A108" s="2">
        <v>107</v>
      </c>
      <c r="B108" s="2">
        <v>227747.62067850056</v>
      </c>
      <c r="C108" s="2">
        <v>-17165.363494909514</v>
      </c>
      <c r="D108" s="29">
        <v>1679.823552737236</v>
      </c>
    </row>
    <row r="109" spans="1:4" x14ac:dyDescent="0.25">
      <c r="A109" s="2">
        <v>108</v>
      </c>
      <c r="B109" s="2">
        <v>227269.43886031877</v>
      </c>
      <c r="C109" s="2">
        <v>-17165.363494909514</v>
      </c>
      <c r="D109" s="29">
        <v>1651.9707021713257</v>
      </c>
    </row>
    <row r="110" spans="1:4" x14ac:dyDescent="0.25">
      <c r="A110" s="2">
        <v>109</v>
      </c>
      <c r="B110" s="2">
        <v>226791.25704213692</v>
      </c>
      <c r="C110" s="2">
        <v>-17165.363494909514</v>
      </c>
      <c r="D110" s="29">
        <v>1686.7015145921707</v>
      </c>
    </row>
    <row r="111" spans="1:4" x14ac:dyDescent="0.25">
      <c r="A111" s="2">
        <v>110</v>
      </c>
      <c r="B111" s="2">
        <v>226313.07522395512</v>
      </c>
      <c r="C111" s="2">
        <v>-17165.363494909514</v>
      </c>
      <c r="D111" s="29">
        <v>1734.2876634597781</v>
      </c>
    </row>
    <row r="112" spans="1:4" x14ac:dyDescent="0.25">
      <c r="A112" s="2">
        <v>111</v>
      </c>
      <c r="B112" s="2">
        <v>231094.89340577333</v>
      </c>
      <c r="C112" s="2">
        <v>-17643.545313091319</v>
      </c>
      <c r="D112" s="29">
        <v>1303.0567903518677</v>
      </c>
    </row>
    <row r="113" spans="1:4" x14ac:dyDescent="0.25">
      <c r="A113" s="2">
        <v>112</v>
      </c>
      <c r="B113" s="2">
        <v>225834.89340577327</v>
      </c>
      <c r="C113" s="2">
        <v>-17643.545313091319</v>
      </c>
      <c r="D113" s="29">
        <v>1970.2275590896609</v>
      </c>
    </row>
    <row r="114" spans="1:4" x14ac:dyDescent="0.25">
      <c r="A114" s="2">
        <v>113</v>
      </c>
      <c r="B114" s="2">
        <v>230616.7115875915</v>
      </c>
      <c r="C114" s="2">
        <v>-17643.545313091319</v>
      </c>
      <c r="D114" s="29">
        <v>1587.4276561737061</v>
      </c>
    </row>
    <row r="115" spans="1:4" x14ac:dyDescent="0.25">
      <c r="A115" s="2">
        <v>114</v>
      </c>
      <c r="B115" s="2">
        <v>230138.52976940968</v>
      </c>
      <c r="C115" s="2">
        <v>-17643.545313091319</v>
      </c>
      <c r="D115" s="29">
        <v>1701.1374225616457</v>
      </c>
    </row>
    <row r="116" spans="1:4" x14ac:dyDescent="0.25">
      <c r="A116" s="2">
        <v>115</v>
      </c>
      <c r="B116" s="2">
        <v>229660.34795122786</v>
      </c>
      <c r="C116" s="2">
        <v>-17643.545313091319</v>
      </c>
      <c r="D116" s="29">
        <v>1920.618193626404</v>
      </c>
    </row>
    <row r="117" spans="1:4" x14ac:dyDescent="0.25">
      <c r="A117" s="2">
        <v>116</v>
      </c>
      <c r="B117" s="2">
        <v>229182.16613304606</v>
      </c>
      <c r="C117" s="2">
        <v>-17643.545313091319</v>
      </c>
      <c r="D117" s="29">
        <v>1947.7605476379395</v>
      </c>
    </row>
    <row r="118" spans="1:4" x14ac:dyDescent="0.25">
      <c r="A118" s="2">
        <v>117</v>
      </c>
      <c r="B118" s="2">
        <v>228703.98431486421</v>
      </c>
      <c r="C118" s="2">
        <v>-17643.545313091319</v>
      </c>
      <c r="D118" s="29">
        <v>1981.0453062057495</v>
      </c>
    </row>
    <row r="119" spans="1:4" x14ac:dyDescent="0.25">
      <c r="A119" s="2">
        <v>118</v>
      </c>
      <c r="B119" s="2">
        <v>228225.80249668242</v>
      </c>
      <c r="C119" s="2">
        <v>-17643.545313091319</v>
      </c>
      <c r="D119" s="29">
        <v>1984.7580280303955</v>
      </c>
    </row>
    <row r="120" spans="1:4" x14ac:dyDescent="0.25">
      <c r="A120" s="2">
        <v>119</v>
      </c>
      <c r="B120" s="2">
        <v>227747.62067850056</v>
      </c>
      <c r="C120" s="2">
        <v>-17643.545313091319</v>
      </c>
      <c r="D120" s="29">
        <v>2048.2380771636967</v>
      </c>
    </row>
    <row r="121" spans="1:4" x14ac:dyDescent="0.25">
      <c r="A121" s="2">
        <v>120</v>
      </c>
      <c r="B121" s="2">
        <v>227269.43886031877</v>
      </c>
      <c r="C121" s="2">
        <v>-17643.545313091319</v>
      </c>
      <c r="D121" s="29">
        <v>2080.6517143249516</v>
      </c>
    </row>
    <row r="122" spans="1:4" x14ac:dyDescent="0.25">
      <c r="A122" s="2">
        <v>121</v>
      </c>
      <c r="B122" s="2">
        <v>226791.25704213692</v>
      </c>
      <c r="C122" s="2">
        <v>-17643.545313091319</v>
      </c>
      <c r="D122" s="29">
        <v>2025.6896381378174</v>
      </c>
    </row>
    <row r="123" spans="1:4" x14ac:dyDescent="0.25">
      <c r="A123" s="2">
        <v>122</v>
      </c>
      <c r="B123" s="2">
        <v>226313.07522395512</v>
      </c>
      <c r="C123" s="2">
        <v>-17643.545313091319</v>
      </c>
      <c r="D123" s="29">
        <v>2017.341007232666</v>
      </c>
    </row>
    <row r="124" spans="1:4" x14ac:dyDescent="0.25">
      <c r="A124" s="2">
        <v>123</v>
      </c>
      <c r="B124" s="2">
        <v>231094.89340577333</v>
      </c>
      <c r="C124" s="2">
        <v>-18121.727131273125</v>
      </c>
      <c r="D124" s="29">
        <v>1518.4018259048462</v>
      </c>
    </row>
    <row r="125" spans="1:4" x14ac:dyDescent="0.25">
      <c r="A125" s="2">
        <v>124</v>
      </c>
      <c r="B125" s="2">
        <v>231094.89340577333</v>
      </c>
      <c r="C125" s="2">
        <v>-18419.9089494541</v>
      </c>
      <c r="D125" s="29">
        <v>1631.9437866210938</v>
      </c>
    </row>
    <row r="126" spans="1:4" x14ac:dyDescent="0.25">
      <c r="A126" s="2">
        <v>125</v>
      </c>
      <c r="B126" s="2">
        <v>225834.89340577327</v>
      </c>
      <c r="C126" s="2">
        <v>-18121.727131273125</v>
      </c>
      <c r="D126" s="29">
        <v>2104.1144638061523</v>
      </c>
    </row>
    <row r="127" spans="1:4" x14ac:dyDescent="0.25">
      <c r="A127" s="2">
        <v>126</v>
      </c>
      <c r="B127" s="2">
        <v>225834.89340577327</v>
      </c>
      <c r="C127" s="2">
        <v>-18419.90894945429</v>
      </c>
      <c r="D127" s="29">
        <v>2134.9388011598589</v>
      </c>
    </row>
    <row r="128" spans="1:4" x14ac:dyDescent="0.25">
      <c r="A128" s="2">
        <v>127</v>
      </c>
      <c r="B128" s="2">
        <v>230616.7115875915</v>
      </c>
      <c r="C128" s="2">
        <v>-18121.727131273125</v>
      </c>
      <c r="D128" s="29">
        <v>1985.5941543579102</v>
      </c>
    </row>
    <row r="129" spans="1:4" x14ac:dyDescent="0.25">
      <c r="A129" s="2">
        <v>128</v>
      </c>
      <c r="B129" s="2">
        <v>230138.52976940968</v>
      </c>
      <c r="C129" s="2">
        <v>-18121.727131273125</v>
      </c>
      <c r="D129" s="29">
        <v>2228.9512996673584</v>
      </c>
    </row>
    <row r="130" spans="1:4" x14ac:dyDescent="0.25">
      <c r="A130" s="2">
        <v>129</v>
      </c>
      <c r="B130" s="2">
        <v>229660.34795122786</v>
      </c>
      <c r="C130" s="2">
        <v>-18121.727131273125</v>
      </c>
      <c r="D130" s="29">
        <v>2365.2446708679204</v>
      </c>
    </row>
    <row r="131" spans="1:4" x14ac:dyDescent="0.25">
      <c r="A131" s="2">
        <v>130</v>
      </c>
      <c r="B131" s="2">
        <v>229182.16613304606</v>
      </c>
      <c r="C131" s="2">
        <v>-18121.727131273125</v>
      </c>
      <c r="D131" s="29">
        <v>2426.3045969009399</v>
      </c>
    </row>
    <row r="132" spans="1:4" x14ac:dyDescent="0.25">
      <c r="A132" s="2">
        <v>131</v>
      </c>
      <c r="B132" s="2">
        <v>228703.98431486421</v>
      </c>
      <c r="C132" s="2">
        <v>-18121.727131273125</v>
      </c>
      <c r="D132" s="29">
        <v>2345.7312440872192</v>
      </c>
    </row>
    <row r="133" spans="1:4" x14ac:dyDescent="0.25">
      <c r="A133" s="2">
        <v>132</v>
      </c>
      <c r="B133" s="2">
        <v>228225.80249668242</v>
      </c>
      <c r="C133" s="2">
        <v>-18121.727131273125</v>
      </c>
      <c r="D133" s="29">
        <v>2426.1509599685669</v>
      </c>
    </row>
    <row r="134" spans="1:4" x14ac:dyDescent="0.25">
      <c r="A134" s="2">
        <v>133</v>
      </c>
      <c r="B134" s="2">
        <v>227747.62067850056</v>
      </c>
      <c r="C134" s="2">
        <v>-18121.727131273125</v>
      </c>
      <c r="D134" s="29">
        <v>2425.0309467315674</v>
      </c>
    </row>
    <row r="135" spans="1:4" x14ac:dyDescent="0.25">
      <c r="A135" s="2">
        <v>134</v>
      </c>
      <c r="B135" s="2">
        <v>227269.43886031877</v>
      </c>
      <c r="C135" s="2">
        <v>-18121.727131273125</v>
      </c>
      <c r="D135" s="29">
        <v>2440.6547985076909</v>
      </c>
    </row>
    <row r="136" spans="1:4" x14ac:dyDescent="0.25">
      <c r="A136" s="2">
        <v>135</v>
      </c>
      <c r="B136" s="2">
        <v>226791.25704213692</v>
      </c>
      <c r="C136" s="2">
        <v>-18121.727131273125</v>
      </c>
      <c r="D136" s="29">
        <v>2383.3842420578007</v>
      </c>
    </row>
    <row r="137" spans="1:4" x14ac:dyDescent="0.25">
      <c r="A137" s="2">
        <v>136</v>
      </c>
      <c r="B137" s="2">
        <v>226313.07522395512</v>
      </c>
      <c r="C137" s="2">
        <v>-18121.727131273125</v>
      </c>
      <c r="D137" s="29">
        <v>2181.3482618331909</v>
      </c>
    </row>
    <row r="138" spans="1:4" x14ac:dyDescent="0.25">
      <c r="A138" s="2">
        <v>137</v>
      </c>
      <c r="B138" s="2">
        <v>230616.7115875915</v>
      </c>
      <c r="C138" s="2">
        <v>-18599.90894945493</v>
      </c>
      <c r="D138" s="29">
        <v>2534.8849382400517</v>
      </c>
    </row>
    <row r="139" spans="1:4" x14ac:dyDescent="0.25">
      <c r="A139" s="2">
        <v>138</v>
      </c>
      <c r="B139" s="2">
        <v>230138.52976940968</v>
      </c>
      <c r="C139" s="2">
        <v>-18599.90894945493</v>
      </c>
      <c r="D139" s="29">
        <v>2730.7692956924438</v>
      </c>
    </row>
    <row r="140" spans="1:4" x14ac:dyDescent="0.25">
      <c r="A140" s="2">
        <v>139</v>
      </c>
      <c r="B140" s="2">
        <v>229660.34795122786</v>
      </c>
      <c r="C140" s="2">
        <v>-18599.90894945493</v>
      </c>
      <c r="D140" s="29">
        <v>2786.0019435882573</v>
      </c>
    </row>
    <row r="141" spans="1:4" x14ac:dyDescent="0.25">
      <c r="A141" s="2">
        <v>140</v>
      </c>
      <c r="B141" s="2">
        <v>229182.16613304606</v>
      </c>
      <c r="C141" s="2">
        <v>-18599.90894945493</v>
      </c>
      <c r="D141" s="29">
        <v>2769.0172100067143</v>
      </c>
    </row>
    <row r="142" spans="1:4" x14ac:dyDescent="0.25">
      <c r="A142" s="2">
        <v>141</v>
      </c>
      <c r="B142" s="2">
        <v>228703.98431486421</v>
      </c>
      <c r="C142" s="2">
        <v>-18599.90894945493</v>
      </c>
      <c r="D142" s="29">
        <v>2769.6121263504028</v>
      </c>
    </row>
    <row r="143" spans="1:4" x14ac:dyDescent="0.25">
      <c r="A143" s="2">
        <v>142</v>
      </c>
      <c r="B143" s="2">
        <v>228225.80249668242</v>
      </c>
      <c r="C143" s="2">
        <v>-18599.90894945493</v>
      </c>
      <c r="D143" s="29">
        <v>2778.2576179504399</v>
      </c>
    </row>
    <row r="144" spans="1:4" x14ac:dyDescent="0.25">
      <c r="A144" s="2">
        <v>143</v>
      </c>
      <c r="B144" s="2">
        <v>227747.62067850056</v>
      </c>
      <c r="C144" s="2">
        <v>-18599.90894945493</v>
      </c>
      <c r="D144" s="29">
        <v>2758.845591545105</v>
      </c>
    </row>
    <row r="145" spans="1:4" x14ac:dyDescent="0.25">
      <c r="A145" s="2">
        <v>144</v>
      </c>
      <c r="B145" s="2">
        <v>227269.43886031877</v>
      </c>
      <c r="C145" s="2">
        <v>-18599.90894945493</v>
      </c>
      <c r="D145" s="29">
        <v>2776.1589374542241</v>
      </c>
    </row>
    <row r="146" spans="1:4" x14ac:dyDescent="0.25">
      <c r="A146" s="2">
        <v>145</v>
      </c>
      <c r="B146" s="2">
        <v>226791.25704213692</v>
      </c>
      <c r="C146" s="2">
        <v>-18599.90894945493</v>
      </c>
      <c r="D146" s="29">
        <v>2684.4859991073608</v>
      </c>
    </row>
    <row r="147" spans="1:4" x14ac:dyDescent="0.25">
      <c r="A147" s="2">
        <v>146</v>
      </c>
      <c r="B147" s="2">
        <v>226313.07522395512</v>
      </c>
      <c r="C147" s="2">
        <v>-18599.90894945493</v>
      </c>
      <c r="D147" s="29">
        <v>2424.1340484619145</v>
      </c>
    </row>
    <row r="148" spans="1:4" x14ac:dyDescent="0.25">
      <c r="A148" s="2">
        <v>147</v>
      </c>
      <c r="B148" s="2">
        <v>230914.8934057687</v>
      </c>
      <c r="C148" s="2">
        <v>-18599.90894945493</v>
      </c>
      <c r="D148" s="29">
        <v>2343.4343719482426</v>
      </c>
    </row>
    <row r="149" spans="1:4" x14ac:dyDescent="0.25">
      <c r="A149" s="2">
        <v>148</v>
      </c>
      <c r="B149" s="2">
        <v>226014.89340577336</v>
      </c>
      <c r="C149" s="2">
        <v>-18599.90894945493</v>
      </c>
      <c r="D149" s="29">
        <v>2321.2802566194537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5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tabSelected="1" topLeftCell="A142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244313.07522395533</v>
      </c>
      <c r="C2" s="2">
        <v>23400.091050544954</v>
      </c>
      <c r="D2" s="12">
        <v>352.20942401885986</v>
      </c>
      <c r="F2" s="9" t="s">
        <v>4</v>
      </c>
      <c r="G2" s="7">
        <f>AVERAGE(D:D)</f>
        <v>1064.8286584831126</v>
      </c>
      <c r="H2" s="6" t="s">
        <v>5</v>
      </c>
      <c r="I2" s="7">
        <f>MIN(D:D)</f>
        <v>334.21973557889464</v>
      </c>
      <c r="J2" s="6" t="s">
        <v>6</v>
      </c>
      <c r="K2" s="8">
        <f>MAX(D:D)</f>
        <v>2758.4391254091265</v>
      </c>
      <c r="M2" s="13" t="s">
        <v>16</v>
      </c>
      <c r="N2" s="14">
        <v>1</v>
      </c>
    </row>
    <row r="3" spans="1:14" x14ac:dyDescent="0.25">
      <c r="A3" s="2">
        <v>2</v>
      </c>
      <c r="B3" s="2">
        <v>244791.25704213712</v>
      </c>
      <c r="C3" s="2">
        <v>23400.091050544954</v>
      </c>
      <c r="D3" s="12">
        <v>388.17885994911194</v>
      </c>
      <c r="F3" s="21" t="s">
        <v>7</v>
      </c>
      <c r="G3" s="22"/>
      <c r="H3" s="22"/>
      <c r="I3" s="25">
        <f>IF(平均照度&gt;1,最小照度/平均照度,0)</f>
        <v>0.31387184493606973</v>
      </c>
      <c r="J3" s="25"/>
      <c r="K3" s="26"/>
    </row>
    <row r="4" spans="1:14" x14ac:dyDescent="0.25">
      <c r="A4" s="2">
        <v>3</v>
      </c>
      <c r="B4" s="2">
        <v>245269.43886031897</v>
      </c>
      <c r="C4" s="2">
        <v>23400.091050544954</v>
      </c>
      <c r="D4" s="29">
        <v>398.94774198532104</v>
      </c>
      <c r="F4" s="23" t="s">
        <v>13</v>
      </c>
      <c r="G4" s="24"/>
      <c r="H4" s="24"/>
      <c r="I4" s="27">
        <f>IF(最大照度&gt;1,最小照度/最大照度,0)</f>
        <v>0.12116262871283186</v>
      </c>
      <c r="J4" s="27"/>
      <c r="K4" s="28"/>
    </row>
    <row r="5" spans="1:14" x14ac:dyDescent="0.25">
      <c r="A5" s="2">
        <v>4</v>
      </c>
      <c r="B5" s="2">
        <v>245747.62067850077</v>
      </c>
      <c r="C5" s="2">
        <v>23400.091050544954</v>
      </c>
      <c r="D5" s="29">
        <v>417.86996531486511</v>
      </c>
      <c r="F5" s="10" t="s">
        <v>8</v>
      </c>
      <c r="G5" s="3" t="s">
        <v>20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246225.80249668262</v>
      </c>
      <c r="C6" s="2">
        <v>23400.091050544954</v>
      </c>
      <c r="D6" s="29">
        <v>417.43939781188971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246703.98431486441</v>
      </c>
      <c r="C7" s="2">
        <v>23400.091050544954</v>
      </c>
      <c r="D7" s="29">
        <v>426.69465732574469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247182.16613304627</v>
      </c>
      <c r="C8" s="2">
        <v>23400.091050544954</v>
      </c>
      <c r="D8" s="29">
        <v>411.19290423393255</v>
      </c>
    </row>
    <row r="9" spans="1:14" x14ac:dyDescent="0.25">
      <c r="A9" s="2">
        <v>8</v>
      </c>
      <c r="B9" s="2">
        <v>247660.34795122806</v>
      </c>
      <c r="C9" s="2">
        <v>23400.091050544954</v>
      </c>
      <c r="D9" s="29">
        <v>400.93367004394537</v>
      </c>
    </row>
    <row r="10" spans="1:14" x14ac:dyDescent="0.25">
      <c r="A10" s="2">
        <v>9</v>
      </c>
      <c r="B10" s="2">
        <v>248138.52976940991</v>
      </c>
      <c r="C10" s="2">
        <v>23400.091050544954</v>
      </c>
      <c r="D10" s="29">
        <v>376.33631181716919</v>
      </c>
    </row>
    <row r="11" spans="1:14" x14ac:dyDescent="0.25">
      <c r="A11" s="2">
        <v>10</v>
      </c>
      <c r="B11" s="2">
        <v>248616.71158759171</v>
      </c>
      <c r="C11" s="2">
        <v>23400.091050544954</v>
      </c>
      <c r="D11" s="29">
        <v>369.90600872039795</v>
      </c>
    </row>
    <row r="12" spans="1:14" x14ac:dyDescent="0.25">
      <c r="A12" s="2">
        <v>11</v>
      </c>
      <c r="B12" s="2">
        <v>244014.89340577478</v>
      </c>
      <c r="C12" s="2">
        <v>23400.091050544954</v>
      </c>
      <c r="D12" s="29">
        <v>338.91697001457214</v>
      </c>
    </row>
    <row r="13" spans="1:14" x14ac:dyDescent="0.25">
      <c r="A13" s="2">
        <v>12</v>
      </c>
      <c r="B13" s="2">
        <v>248914.89340577196</v>
      </c>
      <c r="C13" s="2">
        <v>23400.091050544954</v>
      </c>
      <c r="D13" s="29">
        <v>352.65413753569129</v>
      </c>
    </row>
    <row r="14" spans="1:14" x14ac:dyDescent="0.25">
      <c r="A14" s="2">
        <v>13</v>
      </c>
      <c r="B14" s="2">
        <v>243834.89340577347</v>
      </c>
      <c r="C14" s="2">
        <v>23878.272868726788</v>
      </c>
      <c r="D14" s="29">
        <v>359.35661133885384</v>
      </c>
    </row>
    <row r="15" spans="1:14" x14ac:dyDescent="0.25">
      <c r="A15" s="2">
        <v>14</v>
      </c>
      <c r="B15" s="2">
        <v>243834.89340577347</v>
      </c>
      <c r="C15" s="2">
        <v>23580.09105054602</v>
      </c>
      <c r="D15" s="29">
        <v>334.21973557889464</v>
      </c>
    </row>
    <row r="16" spans="1:14" x14ac:dyDescent="0.25">
      <c r="A16" s="2">
        <v>15</v>
      </c>
      <c r="B16" s="2">
        <v>249094.89340577356</v>
      </c>
      <c r="C16" s="2">
        <v>23878.272868726788</v>
      </c>
      <c r="D16" s="29">
        <v>351.1113253831864</v>
      </c>
    </row>
    <row r="17" spans="1:4" x14ac:dyDescent="0.25">
      <c r="A17" s="2">
        <v>16</v>
      </c>
      <c r="B17" s="2">
        <v>249094.89340577356</v>
      </c>
      <c r="C17" s="2">
        <v>23580.09105054519</v>
      </c>
      <c r="D17" s="29">
        <v>337.59189276278022</v>
      </c>
    </row>
    <row r="18" spans="1:4" x14ac:dyDescent="0.25">
      <c r="A18" s="2">
        <v>17</v>
      </c>
      <c r="B18" s="2">
        <v>244313.07522395533</v>
      </c>
      <c r="C18" s="2">
        <v>23878.272868726788</v>
      </c>
      <c r="D18" s="29">
        <v>383.32854199409485</v>
      </c>
    </row>
    <row r="19" spans="1:4" x14ac:dyDescent="0.25">
      <c r="A19" s="2">
        <v>18</v>
      </c>
      <c r="B19" s="2">
        <v>244791.25704213712</v>
      </c>
      <c r="C19" s="2">
        <v>23878.272868726788</v>
      </c>
      <c r="D19" s="29">
        <v>417.17838573455811</v>
      </c>
    </row>
    <row r="20" spans="1:4" x14ac:dyDescent="0.25">
      <c r="A20" s="2">
        <v>19</v>
      </c>
      <c r="B20" s="2">
        <v>245269.43886031897</v>
      </c>
      <c r="C20" s="2">
        <v>23878.272868726788</v>
      </c>
      <c r="D20" s="29">
        <v>419.71087718009954</v>
      </c>
    </row>
    <row r="21" spans="1:4" x14ac:dyDescent="0.25">
      <c r="A21" s="2">
        <v>20</v>
      </c>
      <c r="B21" s="2">
        <v>245747.62067850077</v>
      </c>
      <c r="C21" s="2">
        <v>23878.272868726788</v>
      </c>
      <c r="D21" s="29">
        <v>438.05708727002144</v>
      </c>
    </row>
    <row r="22" spans="1:4" x14ac:dyDescent="0.25">
      <c r="A22" s="2">
        <v>21</v>
      </c>
      <c r="B22" s="2">
        <v>246225.80249668262</v>
      </c>
      <c r="C22" s="2">
        <v>23878.272868726788</v>
      </c>
      <c r="D22" s="29">
        <v>443.93907722592354</v>
      </c>
    </row>
    <row r="23" spans="1:4" x14ac:dyDescent="0.25">
      <c r="A23" s="2">
        <v>22</v>
      </c>
      <c r="B23" s="2">
        <v>246703.98431486441</v>
      </c>
      <c r="C23" s="2">
        <v>23878.272868726788</v>
      </c>
      <c r="D23" s="29">
        <v>450.91312703251839</v>
      </c>
    </row>
    <row r="24" spans="1:4" x14ac:dyDescent="0.25">
      <c r="A24" s="2">
        <v>23</v>
      </c>
      <c r="B24" s="2">
        <v>247182.16613304627</v>
      </c>
      <c r="C24" s="2">
        <v>23878.272868726788</v>
      </c>
      <c r="D24" s="29">
        <v>452.34613561630249</v>
      </c>
    </row>
    <row r="25" spans="1:4" x14ac:dyDescent="0.25">
      <c r="A25" s="2">
        <v>24</v>
      </c>
      <c r="B25" s="2">
        <v>247660.34795122806</v>
      </c>
      <c r="C25" s="2">
        <v>23878.272868726788</v>
      </c>
      <c r="D25" s="29">
        <v>442.17874217033386</v>
      </c>
    </row>
    <row r="26" spans="1:4" x14ac:dyDescent="0.25">
      <c r="A26" s="2">
        <v>25</v>
      </c>
      <c r="B26" s="2">
        <v>248138.52976940991</v>
      </c>
      <c r="C26" s="2">
        <v>23878.272868726788</v>
      </c>
      <c r="D26" s="29">
        <v>407.41791677474976</v>
      </c>
    </row>
    <row r="27" spans="1:4" x14ac:dyDescent="0.25">
      <c r="A27" s="2">
        <v>26</v>
      </c>
      <c r="B27" s="2">
        <v>248616.71158759171</v>
      </c>
      <c r="C27" s="2">
        <v>23878.272868726788</v>
      </c>
      <c r="D27" s="29">
        <v>385.68315601348877</v>
      </c>
    </row>
    <row r="28" spans="1:4" x14ac:dyDescent="0.25">
      <c r="A28" s="2">
        <v>27</v>
      </c>
      <c r="B28" s="2">
        <v>243834.89340577347</v>
      </c>
      <c r="C28" s="2">
        <v>24356.454686908623</v>
      </c>
      <c r="D28" s="29">
        <v>394.568363904953</v>
      </c>
    </row>
    <row r="29" spans="1:4" x14ac:dyDescent="0.25">
      <c r="A29" s="2">
        <v>28</v>
      </c>
      <c r="B29" s="2">
        <v>249094.89340577356</v>
      </c>
      <c r="C29" s="2">
        <v>24356.454686908623</v>
      </c>
      <c r="D29" s="29">
        <v>384.72924137115484</v>
      </c>
    </row>
    <row r="30" spans="1:4" x14ac:dyDescent="0.25">
      <c r="A30" s="2">
        <v>29</v>
      </c>
      <c r="B30" s="2">
        <v>244313.07522395533</v>
      </c>
      <c r="C30" s="2">
        <v>24356.454686908623</v>
      </c>
      <c r="D30" s="29">
        <v>414.85462713241577</v>
      </c>
    </row>
    <row r="31" spans="1:4" x14ac:dyDescent="0.25">
      <c r="A31" s="2">
        <v>30</v>
      </c>
      <c r="B31" s="2">
        <v>244791.25704213712</v>
      </c>
      <c r="C31" s="2">
        <v>24356.454686908623</v>
      </c>
      <c r="D31" s="29">
        <v>450.3283733451367</v>
      </c>
    </row>
    <row r="32" spans="1:4" x14ac:dyDescent="0.25">
      <c r="A32" s="2">
        <v>31</v>
      </c>
      <c r="B32" s="2">
        <v>245269.43886031897</v>
      </c>
      <c r="C32" s="2">
        <v>24356.454686908623</v>
      </c>
      <c r="D32" s="29">
        <v>442.13324856758118</v>
      </c>
    </row>
    <row r="33" spans="1:4" x14ac:dyDescent="0.25">
      <c r="A33" s="2">
        <v>32</v>
      </c>
      <c r="B33" s="2">
        <v>245747.62067850077</v>
      </c>
      <c r="C33" s="2">
        <v>24356.454686908623</v>
      </c>
      <c r="D33" s="29">
        <v>487.60278153419495</v>
      </c>
    </row>
    <row r="34" spans="1:4" x14ac:dyDescent="0.25">
      <c r="A34" s="2">
        <v>33</v>
      </c>
      <c r="B34" s="2">
        <v>246225.80249668262</v>
      </c>
      <c r="C34" s="2">
        <v>24356.454686908623</v>
      </c>
      <c r="D34" s="29">
        <v>486.33024096488953</v>
      </c>
    </row>
    <row r="35" spans="1:4" x14ac:dyDescent="0.25">
      <c r="A35" s="2">
        <v>34</v>
      </c>
      <c r="B35" s="2">
        <v>246703.98431486441</v>
      </c>
      <c r="C35" s="2">
        <v>24356.454686908623</v>
      </c>
      <c r="D35" s="29">
        <v>461.57485008239752</v>
      </c>
    </row>
    <row r="36" spans="1:4" x14ac:dyDescent="0.25">
      <c r="A36" s="2">
        <v>35</v>
      </c>
      <c r="B36" s="2">
        <v>247182.16613304627</v>
      </c>
      <c r="C36" s="2">
        <v>24356.454686908623</v>
      </c>
      <c r="D36" s="29">
        <v>468.25233793258667</v>
      </c>
    </row>
    <row r="37" spans="1:4" x14ac:dyDescent="0.25">
      <c r="A37" s="2">
        <v>36</v>
      </c>
      <c r="B37" s="2">
        <v>247660.34795122806</v>
      </c>
      <c r="C37" s="2">
        <v>24356.454686908623</v>
      </c>
      <c r="D37" s="29">
        <v>458.68771338462835</v>
      </c>
    </row>
    <row r="38" spans="1:4" x14ac:dyDescent="0.25">
      <c r="A38" s="2">
        <v>37</v>
      </c>
      <c r="B38" s="2">
        <v>248138.52976940991</v>
      </c>
      <c r="C38" s="2">
        <v>24356.454686908623</v>
      </c>
      <c r="D38" s="29">
        <v>439.63080167770391</v>
      </c>
    </row>
    <row r="39" spans="1:4" x14ac:dyDescent="0.25">
      <c r="A39" s="2">
        <v>38</v>
      </c>
      <c r="B39" s="2">
        <v>248616.71158759171</v>
      </c>
      <c r="C39" s="2">
        <v>24356.454686908623</v>
      </c>
      <c r="D39" s="29">
        <v>430.26573443412781</v>
      </c>
    </row>
    <row r="40" spans="1:4" x14ac:dyDescent="0.25">
      <c r="A40" s="2">
        <v>39</v>
      </c>
      <c r="B40" s="2">
        <v>243834.89340577347</v>
      </c>
      <c r="C40" s="2">
        <v>24834.636505090457</v>
      </c>
      <c r="D40" s="29">
        <v>433.68052864074707</v>
      </c>
    </row>
    <row r="41" spans="1:4" x14ac:dyDescent="0.25">
      <c r="A41" s="2">
        <v>40</v>
      </c>
      <c r="B41" s="2">
        <v>249094.89340577356</v>
      </c>
      <c r="C41" s="2">
        <v>24834.636505090457</v>
      </c>
      <c r="D41" s="29">
        <v>430.54044580459595</v>
      </c>
    </row>
    <row r="42" spans="1:4" x14ac:dyDescent="0.25">
      <c r="A42" s="2">
        <v>41</v>
      </c>
      <c r="B42" s="2">
        <v>244313.07522395533</v>
      </c>
      <c r="C42" s="2">
        <v>24834.636505090457</v>
      </c>
      <c r="D42" s="29">
        <v>455.25251960754395</v>
      </c>
    </row>
    <row r="43" spans="1:4" x14ac:dyDescent="0.25">
      <c r="A43" s="2">
        <v>42</v>
      </c>
      <c r="B43" s="2">
        <v>244791.25704213712</v>
      </c>
      <c r="C43" s="2">
        <v>24834.636505090457</v>
      </c>
      <c r="D43" s="29">
        <v>500.60865998268133</v>
      </c>
    </row>
    <row r="44" spans="1:4" x14ac:dyDescent="0.25">
      <c r="A44" s="2">
        <v>43</v>
      </c>
      <c r="B44" s="2">
        <v>245269.43886031897</v>
      </c>
      <c r="C44" s="2">
        <v>24834.636505090457</v>
      </c>
      <c r="D44" s="29">
        <v>530.54660868644714</v>
      </c>
    </row>
    <row r="45" spans="1:4" x14ac:dyDescent="0.25">
      <c r="A45" s="2">
        <v>44</v>
      </c>
      <c r="B45" s="2">
        <v>245747.62067850077</v>
      </c>
      <c r="C45" s="2">
        <v>24834.636505090457</v>
      </c>
      <c r="D45" s="29">
        <v>535.23782706260681</v>
      </c>
    </row>
    <row r="46" spans="1:4" x14ac:dyDescent="0.25">
      <c r="A46" s="2">
        <v>45</v>
      </c>
      <c r="B46" s="2">
        <v>246225.80249668262</v>
      </c>
      <c r="C46" s="2">
        <v>24834.636505090457</v>
      </c>
      <c r="D46" s="29">
        <v>528.34541821479797</v>
      </c>
    </row>
    <row r="47" spans="1:4" x14ac:dyDescent="0.25">
      <c r="A47" s="2">
        <v>46</v>
      </c>
      <c r="B47" s="2">
        <v>246703.98431486441</v>
      </c>
      <c r="C47" s="2">
        <v>24834.636505090457</v>
      </c>
      <c r="D47" s="29">
        <v>505.11295342445374</v>
      </c>
    </row>
    <row r="48" spans="1:4" x14ac:dyDescent="0.25">
      <c r="A48" s="2">
        <v>47</v>
      </c>
      <c r="B48" s="2">
        <v>247182.16613304627</v>
      </c>
      <c r="C48" s="2">
        <v>24834.636505090457</v>
      </c>
      <c r="D48" s="29">
        <v>507.95497783780098</v>
      </c>
    </row>
    <row r="49" spans="1:4" x14ac:dyDescent="0.25">
      <c r="A49" s="2">
        <v>48</v>
      </c>
      <c r="B49" s="2">
        <v>247660.34795122806</v>
      </c>
      <c r="C49" s="2">
        <v>24834.636505090457</v>
      </c>
      <c r="D49" s="29">
        <v>503.3010618686676</v>
      </c>
    </row>
    <row r="50" spans="1:4" x14ac:dyDescent="0.25">
      <c r="A50" s="2">
        <v>49</v>
      </c>
      <c r="B50" s="2">
        <v>248138.52976940991</v>
      </c>
      <c r="C50" s="2">
        <v>24834.636505090457</v>
      </c>
      <c r="D50" s="29">
        <v>499.93709588050848</v>
      </c>
    </row>
    <row r="51" spans="1:4" x14ac:dyDescent="0.25">
      <c r="A51" s="2">
        <v>50</v>
      </c>
      <c r="B51" s="2">
        <v>248616.71158759171</v>
      </c>
      <c r="C51" s="2">
        <v>24834.636505090457</v>
      </c>
      <c r="D51" s="29">
        <v>473.07380351185799</v>
      </c>
    </row>
    <row r="52" spans="1:4" x14ac:dyDescent="0.25">
      <c r="A52" s="2">
        <v>51</v>
      </c>
      <c r="B52" s="2">
        <v>243834.89340577347</v>
      </c>
      <c r="C52" s="2">
        <v>25312.818323272291</v>
      </c>
      <c r="D52" s="29">
        <v>503.23819875717169</v>
      </c>
    </row>
    <row r="53" spans="1:4" x14ac:dyDescent="0.25">
      <c r="A53" s="2">
        <v>52</v>
      </c>
      <c r="B53" s="2">
        <v>249094.89340577356</v>
      </c>
      <c r="C53" s="2">
        <v>25312.818323272291</v>
      </c>
      <c r="D53" s="29">
        <v>517.40826383471494</v>
      </c>
    </row>
    <row r="54" spans="1:4" x14ac:dyDescent="0.25">
      <c r="A54" s="2">
        <v>53</v>
      </c>
      <c r="B54" s="2">
        <v>244313.07522395533</v>
      </c>
      <c r="C54" s="2">
        <v>25312.818323272291</v>
      </c>
      <c r="D54" s="29">
        <v>567.21009945869446</v>
      </c>
    </row>
    <row r="55" spans="1:4" x14ac:dyDescent="0.25">
      <c r="A55" s="2">
        <v>54</v>
      </c>
      <c r="B55" s="2">
        <v>244791.25704213712</v>
      </c>
      <c r="C55" s="2">
        <v>25312.818323272291</v>
      </c>
      <c r="D55" s="29">
        <v>585.47096124529844</v>
      </c>
    </row>
    <row r="56" spans="1:4" x14ac:dyDescent="0.25">
      <c r="A56" s="2">
        <v>55</v>
      </c>
      <c r="B56" s="2">
        <v>245269.43886031897</v>
      </c>
      <c r="C56" s="2">
        <v>25312.818323272291</v>
      </c>
      <c r="D56" s="29">
        <v>594.41749310493469</v>
      </c>
    </row>
    <row r="57" spans="1:4" x14ac:dyDescent="0.25">
      <c r="A57" s="2">
        <v>56</v>
      </c>
      <c r="B57" s="2">
        <v>245747.62067850077</v>
      </c>
      <c r="C57" s="2">
        <v>25312.818323272291</v>
      </c>
      <c r="D57" s="29">
        <v>632.10531544685375</v>
      </c>
    </row>
    <row r="58" spans="1:4" x14ac:dyDescent="0.25">
      <c r="A58" s="2">
        <v>57</v>
      </c>
      <c r="B58" s="2">
        <v>246225.80249668262</v>
      </c>
      <c r="C58" s="2">
        <v>25312.818323272291</v>
      </c>
      <c r="D58" s="29">
        <v>656.37495756149292</v>
      </c>
    </row>
    <row r="59" spans="1:4" x14ac:dyDescent="0.25">
      <c r="A59" s="2">
        <v>58</v>
      </c>
      <c r="B59" s="2">
        <v>246703.98431486441</v>
      </c>
      <c r="C59" s="2">
        <v>25312.818323272291</v>
      </c>
      <c r="D59" s="29">
        <v>653.90050673484814</v>
      </c>
    </row>
    <row r="60" spans="1:4" x14ac:dyDescent="0.25">
      <c r="A60" s="2">
        <v>59</v>
      </c>
      <c r="B60" s="2">
        <v>247182.16613304627</v>
      </c>
      <c r="C60" s="2">
        <v>25312.818323272291</v>
      </c>
      <c r="D60" s="29">
        <v>657.99804639816284</v>
      </c>
    </row>
    <row r="61" spans="1:4" x14ac:dyDescent="0.25">
      <c r="A61" s="2">
        <v>60</v>
      </c>
      <c r="B61" s="2">
        <v>247660.34795122806</v>
      </c>
      <c r="C61" s="2">
        <v>25312.818323272291</v>
      </c>
      <c r="D61" s="29">
        <v>585.03181290626526</v>
      </c>
    </row>
    <row r="62" spans="1:4" x14ac:dyDescent="0.25">
      <c r="A62" s="2">
        <v>61</v>
      </c>
      <c r="B62" s="2">
        <v>248138.52976940991</v>
      </c>
      <c r="C62" s="2">
        <v>25312.818323272291</v>
      </c>
      <c r="D62" s="29">
        <v>559.26677131652832</v>
      </c>
    </row>
    <row r="63" spans="1:4" x14ac:dyDescent="0.25">
      <c r="A63" s="2">
        <v>62</v>
      </c>
      <c r="B63" s="2">
        <v>248616.71158759171</v>
      </c>
      <c r="C63" s="2">
        <v>25312.818323272291</v>
      </c>
      <c r="D63" s="29">
        <v>533.50168704986572</v>
      </c>
    </row>
    <row r="64" spans="1:4" x14ac:dyDescent="0.25">
      <c r="A64" s="2">
        <v>63</v>
      </c>
      <c r="B64" s="2">
        <v>243834.89340577347</v>
      </c>
      <c r="C64" s="2">
        <v>25791.000141454126</v>
      </c>
      <c r="D64" s="29">
        <v>614.03526496887218</v>
      </c>
    </row>
    <row r="65" spans="1:4" x14ac:dyDescent="0.25">
      <c r="A65" s="2">
        <v>64</v>
      </c>
      <c r="B65" s="2">
        <v>249094.89340577356</v>
      </c>
      <c r="C65" s="2">
        <v>25791.000141454126</v>
      </c>
      <c r="D65" s="29">
        <v>597.98558282852173</v>
      </c>
    </row>
    <row r="66" spans="1:4" x14ac:dyDescent="0.25">
      <c r="A66" s="2">
        <v>65</v>
      </c>
      <c r="B66" s="2">
        <v>244313.07522395533</v>
      </c>
      <c r="C66" s="2">
        <v>25791.000141454126</v>
      </c>
      <c r="D66" s="29">
        <v>654.54757705569273</v>
      </c>
    </row>
    <row r="67" spans="1:4" x14ac:dyDescent="0.25">
      <c r="A67" s="2">
        <v>66</v>
      </c>
      <c r="B67" s="2">
        <v>244791.25704213712</v>
      </c>
      <c r="C67" s="2">
        <v>25791.000141454126</v>
      </c>
      <c r="D67" s="29">
        <v>719.89981746673584</v>
      </c>
    </row>
    <row r="68" spans="1:4" x14ac:dyDescent="0.25">
      <c r="A68" s="2">
        <v>67</v>
      </c>
      <c r="B68" s="2">
        <v>245269.43886031897</v>
      </c>
      <c r="C68" s="2">
        <v>25791.000141454126</v>
      </c>
      <c r="D68" s="29">
        <v>767.19319152832031</v>
      </c>
    </row>
    <row r="69" spans="1:4" x14ac:dyDescent="0.25">
      <c r="A69" s="2">
        <v>68</v>
      </c>
      <c r="B69" s="2">
        <v>245747.62067850077</v>
      </c>
      <c r="C69" s="2">
        <v>25791.000141454126</v>
      </c>
      <c r="D69" s="29">
        <v>726.84651136398315</v>
      </c>
    </row>
    <row r="70" spans="1:4" x14ac:dyDescent="0.25">
      <c r="A70" s="2">
        <v>69</v>
      </c>
      <c r="B70" s="2">
        <v>246225.80249668262</v>
      </c>
      <c r="C70" s="2">
        <v>25791.000141454126</v>
      </c>
      <c r="D70" s="29">
        <v>785.13738775253307</v>
      </c>
    </row>
    <row r="71" spans="1:4" x14ac:dyDescent="0.25">
      <c r="A71" s="2">
        <v>70</v>
      </c>
      <c r="B71" s="2">
        <v>246703.98431486441</v>
      </c>
      <c r="C71" s="2">
        <v>25791.000141454126</v>
      </c>
      <c r="D71" s="29">
        <v>777.49770593643188</v>
      </c>
    </row>
    <row r="72" spans="1:4" x14ac:dyDescent="0.25">
      <c r="A72" s="2">
        <v>71</v>
      </c>
      <c r="B72" s="2">
        <v>247182.16613304627</v>
      </c>
      <c r="C72" s="2">
        <v>25791.000141454126</v>
      </c>
      <c r="D72" s="29">
        <v>804.32672595977795</v>
      </c>
    </row>
    <row r="73" spans="1:4" x14ac:dyDescent="0.25">
      <c r="A73" s="2">
        <v>72</v>
      </c>
      <c r="B73" s="2">
        <v>247660.34795122806</v>
      </c>
      <c r="C73" s="2">
        <v>25791.000141454126</v>
      </c>
      <c r="D73" s="29">
        <v>794.15408325195324</v>
      </c>
    </row>
    <row r="74" spans="1:4" x14ac:dyDescent="0.25">
      <c r="A74" s="2">
        <v>73</v>
      </c>
      <c r="B74" s="2">
        <v>248138.52976940991</v>
      </c>
      <c r="C74" s="2">
        <v>25791.000141454126</v>
      </c>
      <c r="D74" s="29">
        <v>692.9111430644989</v>
      </c>
    </row>
    <row r="75" spans="1:4" x14ac:dyDescent="0.25">
      <c r="A75" s="2">
        <v>74</v>
      </c>
      <c r="B75" s="2">
        <v>248616.71158759171</v>
      </c>
      <c r="C75" s="2">
        <v>25791.000141454126</v>
      </c>
      <c r="D75" s="29">
        <v>651.946116924286</v>
      </c>
    </row>
    <row r="76" spans="1:4" x14ac:dyDescent="0.25">
      <c r="A76" s="2">
        <v>75</v>
      </c>
      <c r="B76" s="2">
        <v>243834.89340577347</v>
      </c>
      <c r="C76" s="2">
        <v>26269.18195963596</v>
      </c>
      <c r="D76" s="29">
        <v>720.00864362716675</v>
      </c>
    </row>
    <row r="77" spans="1:4" x14ac:dyDescent="0.25">
      <c r="A77" s="2">
        <v>76</v>
      </c>
      <c r="B77" s="2">
        <v>249094.89340577356</v>
      </c>
      <c r="C77" s="2">
        <v>26269.18195963596</v>
      </c>
      <c r="D77" s="29">
        <v>714.9583842754364</v>
      </c>
    </row>
    <row r="78" spans="1:4" x14ac:dyDescent="0.25">
      <c r="A78" s="2">
        <v>77</v>
      </c>
      <c r="B78" s="2">
        <v>244313.07522395533</v>
      </c>
      <c r="C78" s="2">
        <v>26269.18195963596</v>
      </c>
      <c r="D78" s="29">
        <v>792.68369245529175</v>
      </c>
    </row>
    <row r="79" spans="1:4" x14ac:dyDescent="0.25">
      <c r="A79" s="2">
        <v>78</v>
      </c>
      <c r="B79" s="2">
        <v>244791.25704213712</v>
      </c>
      <c r="C79" s="2">
        <v>26269.18195963596</v>
      </c>
      <c r="D79" s="29">
        <v>855.61474561691284</v>
      </c>
    </row>
    <row r="80" spans="1:4" x14ac:dyDescent="0.25">
      <c r="A80" s="2">
        <v>79</v>
      </c>
      <c r="B80" s="2">
        <v>245269.43886031897</v>
      </c>
      <c r="C80" s="2">
        <v>26269.18195963596</v>
      </c>
      <c r="D80" s="29">
        <v>915.47869348526001</v>
      </c>
    </row>
    <row r="81" spans="1:4" x14ac:dyDescent="0.25">
      <c r="A81" s="2">
        <v>80</v>
      </c>
      <c r="B81" s="2">
        <v>245747.62067850077</v>
      </c>
      <c r="C81" s="2">
        <v>26269.18195963596</v>
      </c>
      <c r="D81" s="29">
        <v>969.48472673177719</v>
      </c>
    </row>
    <row r="82" spans="1:4" x14ac:dyDescent="0.25">
      <c r="A82" s="2">
        <v>81</v>
      </c>
      <c r="B82" s="2">
        <v>246225.80249668262</v>
      </c>
      <c r="C82" s="2">
        <v>26269.18195963596</v>
      </c>
      <c r="D82" s="29">
        <v>917.24526214599621</v>
      </c>
    </row>
    <row r="83" spans="1:4" x14ac:dyDescent="0.25">
      <c r="A83" s="2">
        <v>82</v>
      </c>
      <c r="B83" s="2">
        <v>246703.98431486441</v>
      </c>
      <c r="C83" s="2">
        <v>26269.18195963596</v>
      </c>
      <c r="D83" s="29">
        <v>950.16274309158325</v>
      </c>
    </row>
    <row r="84" spans="1:4" x14ac:dyDescent="0.25">
      <c r="A84" s="2">
        <v>83</v>
      </c>
      <c r="B84" s="2">
        <v>247182.16613304627</v>
      </c>
      <c r="C84" s="2">
        <v>26269.18195963596</v>
      </c>
      <c r="D84" s="29">
        <v>943.04252481460571</v>
      </c>
    </row>
    <row r="85" spans="1:4" x14ac:dyDescent="0.25">
      <c r="A85" s="2">
        <v>84</v>
      </c>
      <c r="B85" s="2">
        <v>247660.34795122806</v>
      </c>
      <c r="C85" s="2">
        <v>26269.18195963596</v>
      </c>
      <c r="D85" s="29">
        <v>907.96601819992065</v>
      </c>
    </row>
    <row r="86" spans="1:4" x14ac:dyDescent="0.25">
      <c r="A86" s="2">
        <v>85</v>
      </c>
      <c r="B86" s="2">
        <v>248138.52976940991</v>
      </c>
      <c r="C86" s="2">
        <v>26269.18195963596</v>
      </c>
      <c r="D86" s="29">
        <v>802.4486907172203</v>
      </c>
    </row>
    <row r="87" spans="1:4" x14ac:dyDescent="0.25">
      <c r="A87" s="2">
        <v>86</v>
      </c>
      <c r="B87" s="2">
        <v>248616.71158759171</v>
      </c>
      <c r="C87" s="2">
        <v>26269.18195963596</v>
      </c>
      <c r="D87" s="29">
        <v>783.80228281021118</v>
      </c>
    </row>
    <row r="88" spans="1:4" x14ac:dyDescent="0.25">
      <c r="A88" s="2">
        <v>87</v>
      </c>
      <c r="B88" s="2">
        <v>243834.89340577347</v>
      </c>
      <c r="C88" s="2">
        <v>26747.363777817794</v>
      </c>
      <c r="D88" s="29">
        <v>875.02702808380127</v>
      </c>
    </row>
    <row r="89" spans="1:4" x14ac:dyDescent="0.25">
      <c r="A89" s="2">
        <v>88</v>
      </c>
      <c r="B89" s="2">
        <v>249094.89340577356</v>
      </c>
      <c r="C89" s="2">
        <v>26747.363777817794</v>
      </c>
      <c r="D89" s="29">
        <v>858.71471214294434</v>
      </c>
    </row>
    <row r="90" spans="1:4" x14ac:dyDescent="0.25">
      <c r="A90" s="2">
        <v>89</v>
      </c>
      <c r="B90" s="2">
        <v>244313.07522395533</v>
      </c>
      <c r="C90" s="2">
        <v>26747.363777817794</v>
      </c>
      <c r="D90" s="29">
        <v>979.96352815628052</v>
      </c>
    </row>
    <row r="91" spans="1:4" x14ac:dyDescent="0.25">
      <c r="A91" s="2">
        <v>90</v>
      </c>
      <c r="B91" s="2">
        <v>244791.25704213712</v>
      </c>
      <c r="C91" s="2">
        <v>26747.363777817794</v>
      </c>
      <c r="D91" s="29">
        <v>1069.6753764152529</v>
      </c>
    </row>
    <row r="92" spans="1:4" x14ac:dyDescent="0.25">
      <c r="A92" s="2">
        <v>91</v>
      </c>
      <c r="B92" s="2">
        <v>245269.43886031897</v>
      </c>
      <c r="C92" s="2">
        <v>26747.363777817794</v>
      </c>
      <c r="D92" s="29">
        <v>1078.2096519470217</v>
      </c>
    </row>
    <row r="93" spans="1:4" x14ac:dyDescent="0.25">
      <c r="A93" s="2">
        <v>92</v>
      </c>
      <c r="B93" s="2">
        <v>245747.62067850077</v>
      </c>
      <c r="C93" s="2">
        <v>26747.363777817794</v>
      </c>
      <c r="D93" s="29">
        <v>1193.543019294739</v>
      </c>
    </row>
    <row r="94" spans="1:4" x14ac:dyDescent="0.25">
      <c r="A94" s="2">
        <v>93</v>
      </c>
      <c r="B94" s="2">
        <v>246225.80249668262</v>
      </c>
      <c r="C94" s="2">
        <v>26747.363777817794</v>
      </c>
      <c r="D94" s="29">
        <v>1184.5790724754336</v>
      </c>
    </row>
    <row r="95" spans="1:4" x14ac:dyDescent="0.25">
      <c r="A95" s="2">
        <v>94</v>
      </c>
      <c r="B95" s="2">
        <v>246703.98431486441</v>
      </c>
      <c r="C95" s="2">
        <v>26747.363777817794</v>
      </c>
      <c r="D95" s="29">
        <v>1159.6496024131777</v>
      </c>
    </row>
    <row r="96" spans="1:4" x14ac:dyDescent="0.25">
      <c r="A96" s="2">
        <v>95</v>
      </c>
      <c r="B96" s="2">
        <v>247182.16613304627</v>
      </c>
      <c r="C96" s="2">
        <v>26747.363777817794</v>
      </c>
      <c r="D96" s="29">
        <v>1184.6236271858218</v>
      </c>
    </row>
    <row r="97" spans="1:4" x14ac:dyDescent="0.25">
      <c r="A97" s="2">
        <v>96</v>
      </c>
      <c r="B97" s="2">
        <v>247660.34795122806</v>
      </c>
      <c r="C97" s="2">
        <v>26747.363777817794</v>
      </c>
      <c r="D97" s="29">
        <v>1113.5560474395752</v>
      </c>
    </row>
    <row r="98" spans="1:4" x14ac:dyDescent="0.25">
      <c r="A98" s="2">
        <v>97</v>
      </c>
      <c r="B98" s="2">
        <v>248138.52976940991</v>
      </c>
      <c r="C98" s="2">
        <v>26747.363777817794</v>
      </c>
      <c r="D98" s="29">
        <v>1073.7980527877808</v>
      </c>
    </row>
    <row r="99" spans="1:4" x14ac:dyDescent="0.25">
      <c r="A99" s="2">
        <v>98</v>
      </c>
      <c r="B99" s="2">
        <v>248616.71158759171</v>
      </c>
      <c r="C99" s="2">
        <v>26747.363777817794</v>
      </c>
      <c r="D99" s="29">
        <v>961.16289138793957</v>
      </c>
    </row>
    <row r="100" spans="1:4" x14ac:dyDescent="0.25">
      <c r="A100" s="2">
        <v>99</v>
      </c>
      <c r="B100" s="2">
        <v>243834.89340577347</v>
      </c>
      <c r="C100" s="2">
        <v>27225.545595999629</v>
      </c>
      <c r="D100" s="29">
        <v>1046.2518043518066</v>
      </c>
    </row>
    <row r="101" spans="1:4" x14ac:dyDescent="0.25">
      <c r="A101" s="2">
        <v>100</v>
      </c>
      <c r="B101" s="2">
        <v>249094.89340577356</v>
      </c>
      <c r="C101" s="2">
        <v>27225.545595999629</v>
      </c>
      <c r="D101" s="29">
        <v>1048.7268099784853</v>
      </c>
    </row>
    <row r="102" spans="1:4" x14ac:dyDescent="0.25">
      <c r="A102" s="2">
        <v>101</v>
      </c>
      <c r="B102" s="2">
        <v>244313.07522395533</v>
      </c>
      <c r="C102" s="2">
        <v>27225.545595999629</v>
      </c>
      <c r="D102" s="29">
        <v>1244.6931071281433</v>
      </c>
    </row>
    <row r="103" spans="1:4" x14ac:dyDescent="0.25">
      <c r="A103" s="2">
        <v>102</v>
      </c>
      <c r="B103" s="2">
        <v>244791.25704213712</v>
      </c>
      <c r="C103" s="2">
        <v>27225.545595999629</v>
      </c>
      <c r="D103" s="29">
        <v>1374.7638411521912</v>
      </c>
    </row>
    <row r="104" spans="1:4" x14ac:dyDescent="0.25">
      <c r="A104" s="2">
        <v>103</v>
      </c>
      <c r="B104" s="2">
        <v>245269.43886031897</v>
      </c>
      <c r="C104" s="2">
        <v>27225.545595999629</v>
      </c>
      <c r="D104" s="29">
        <v>1417.0092177391055</v>
      </c>
    </row>
    <row r="105" spans="1:4" x14ac:dyDescent="0.25">
      <c r="A105" s="2">
        <v>104</v>
      </c>
      <c r="B105" s="2">
        <v>245747.62067850077</v>
      </c>
      <c r="C105" s="2">
        <v>27225.545595999629</v>
      </c>
      <c r="D105" s="29">
        <v>1413.515428543091</v>
      </c>
    </row>
    <row r="106" spans="1:4" x14ac:dyDescent="0.25">
      <c r="A106" s="2">
        <v>105</v>
      </c>
      <c r="B106" s="2">
        <v>246225.80249668262</v>
      </c>
      <c r="C106" s="2">
        <v>27225.545595999629</v>
      </c>
      <c r="D106" s="29">
        <v>1515.7037906646729</v>
      </c>
    </row>
    <row r="107" spans="1:4" x14ac:dyDescent="0.25">
      <c r="A107" s="2">
        <v>106</v>
      </c>
      <c r="B107" s="2">
        <v>246703.98431486441</v>
      </c>
      <c r="C107" s="2">
        <v>27225.545595999629</v>
      </c>
      <c r="D107" s="29">
        <v>1553.6778898239136</v>
      </c>
    </row>
    <row r="108" spans="1:4" x14ac:dyDescent="0.25">
      <c r="A108" s="2">
        <v>107</v>
      </c>
      <c r="B108" s="2">
        <v>247182.16613304627</v>
      </c>
      <c r="C108" s="2">
        <v>27225.545595999629</v>
      </c>
      <c r="D108" s="29">
        <v>1533.9995594024658</v>
      </c>
    </row>
    <row r="109" spans="1:4" x14ac:dyDescent="0.25">
      <c r="A109" s="2">
        <v>108</v>
      </c>
      <c r="B109" s="2">
        <v>247660.34795122806</v>
      </c>
      <c r="C109" s="2">
        <v>27225.545595999629</v>
      </c>
      <c r="D109" s="29">
        <v>1518.229923248291</v>
      </c>
    </row>
    <row r="110" spans="1:4" x14ac:dyDescent="0.25">
      <c r="A110" s="2">
        <v>109</v>
      </c>
      <c r="B110" s="2">
        <v>248138.52976940991</v>
      </c>
      <c r="C110" s="2">
        <v>27225.545595999629</v>
      </c>
      <c r="D110" s="29">
        <v>1336.079085826874</v>
      </c>
    </row>
    <row r="111" spans="1:4" x14ac:dyDescent="0.25">
      <c r="A111" s="2">
        <v>110</v>
      </c>
      <c r="B111" s="2">
        <v>248616.71158759171</v>
      </c>
      <c r="C111" s="2">
        <v>27225.545595999629</v>
      </c>
      <c r="D111" s="29">
        <v>1228.8071336746216</v>
      </c>
    </row>
    <row r="112" spans="1:4" x14ac:dyDescent="0.25">
      <c r="A112" s="2">
        <v>111</v>
      </c>
      <c r="B112" s="2">
        <v>243834.89340577347</v>
      </c>
      <c r="C112" s="2">
        <v>27703.727414181463</v>
      </c>
      <c r="D112" s="29">
        <v>1245.5341839790347</v>
      </c>
    </row>
    <row r="113" spans="1:4" x14ac:dyDescent="0.25">
      <c r="A113" s="2">
        <v>112</v>
      </c>
      <c r="B113" s="2">
        <v>249094.89340577356</v>
      </c>
      <c r="C113" s="2">
        <v>27703.727414181463</v>
      </c>
      <c r="D113" s="29">
        <v>1262.069188117981</v>
      </c>
    </row>
    <row r="114" spans="1:4" x14ac:dyDescent="0.25">
      <c r="A114" s="2">
        <v>113</v>
      </c>
      <c r="B114" s="2">
        <v>244313.07522395533</v>
      </c>
      <c r="C114" s="2">
        <v>27703.727414181463</v>
      </c>
      <c r="D114" s="29">
        <v>1557.4435310363772</v>
      </c>
    </row>
    <row r="115" spans="1:4" x14ac:dyDescent="0.25">
      <c r="A115" s="2">
        <v>114</v>
      </c>
      <c r="B115" s="2">
        <v>244791.25704213712</v>
      </c>
      <c r="C115" s="2">
        <v>27703.727414181463</v>
      </c>
      <c r="D115" s="29">
        <v>1772.9019165039063</v>
      </c>
    </row>
    <row r="116" spans="1:4" x14ac:dyDescent="0.25">
      <c r="A116" s="2">
        <v>115</v>
      </c>
      <c r="B116" s="2">
        <v>245269.43886031897</v>
      </c>
      <c r="C116" s="2">
        <v>27703.727414181463</v>
      </c>
      <c r="D116" s="29">
        <v>1844.0324020385742</v>
      </c>
    </row>
    <row r="117" spans="1:4" x14ac:dyDescent="0.25">
      <c r="A117" s="2">
        <v>116</v>
      </c>
      <c r="B117" s="2">
        <v>245747.62067850077</v>
      </c>
      <c r="C117" s="2">
        <v>27703.727414181463</v>
      </c>
      <c r="D117" s="29">
        <v>1932.9246826171875</v>
      </c>
    </row>
    <row r="118" spans="1:4" x14ac:dyDescent="0.25">
      <c r="A118" s="2">
        <v>117</v>
      </c>
      <c r="B118" s="2">
        <v>246225.80249668262</v>
      </c>
      <c r="C118" s="2">
        <v>27703.727414181463</v>
      </c>
      <c r="D118" s="29">
        <v>1950.7091817855835</v>
      </c>
    </row>
    <row r="119" spans="1:4" x14ac:dyDescent="0.25">
      <c r="A119" s="2">
        <v>118</v>
      </c>
      <c r="B119" s="2">
        <v>246703.98431486441</v>
      </c>
      <c r="C119" s="2">
        <v>27703.727414181463</v>
      </c>
      <c r="D119" s="29">
        <v>1975.4192924499512</v>
      </c>
    </row>
    <row r="120" spans="1:4" x14ac:dyDescent="0.25">
      <c r="A120" s="2">
        <v>119</v>
      </c>
      <c r="B120" s="2">
        <v>247182.16613304627</v>
      </c>
      <c r="C120" s="2">
        <v>27703.727414181463</v>
      </c>
      <c r="D120" s="29">
        <v>1871.4775915145874</v>
      </c>
    </row>
    <row r="121" spans="1:4" x14ac:dyDescent="0.25">
      <c r="A121" s="2">
        <v>120</v>
      </c>
      <c r="B121" s="2">
        <v>247660.34795122806</v>
      </c>
      <c r="C121" s="2">
        <v>27703.727414181463</v>
      </c>
      <c r="D121" s="29">
        <v>1855.9221935272217</v>
      </c>
    </row>
    <row r="122" spans="1:4" x14ac:dyDescent="0.25">
      <c r="A122" s="2">
        <v>121</v>
      </c>
      <c r="B122" s="2">
        <v>248138.52976940991</v>
      </c>
      <c r="C122" s="2">
        <v>27703.727414181463</v>
      </c>
      <c r="D122" s="29">
        <v>1730.674976348877</v>
      </c>
    </row>
    <row r="123" spans="1:4" x14ac:dyDescent="0.25">
      <c r="A123" s="2">
        <v>122</v>
      </c>
      <c r="B123" s="2">
        <v>248616.71158759171</v>
      </c>
      <c r="C123" s="2">
        <v>27703.727414181463</v>
      </c>
      <c r="D123" s="29">
        <v>1558.3412828445435</v>
      </c>
    </row>
    <row r="124" spans="1:4" x14ac:dyDescent="0.25">
      <c r="A124" s="2">
        <v>123</v>
      </c>
      <c r="B124" s="2">
        <v>243834.89340577347</v>
      </c>
      <c r="C124" s="2">
        <v>28181.909232363298</v>
      </c>
      <c r="D124" s="29">
        <v>1522.9069728851318</v>
      </c>
    </row>
    <row r="125" spans="1:4" x14ac:dyDescent="0.25">
      <c r="A125" s="2">
        <v>124</v>
      </c>
      <c r="B125" s="2">
        <v>243834.89340577347</v>
      </c>
      <c r="C125" s="2">
        <v>28480.091050544695</v>
      </c>
      <c r="D125" s="29">
        <v>1672.0577068328857</v>
      </c>
    </row>
    <row r="126" spans="1:4" x14ac:dyDescent="0.25">
      <c r="A126" s="2">
        <v>125</v>
      </c>
      <c r="B126" s="2">
        <v>249094.89340577356</v>
      </c>
      <c r="C126" s="2">
        <v>28181.909232363298</v>
      </c>
      <c r="D126" s="29">
        <v>1526.3837766647339</v>
      </c>
    </row>
    <row r="127" spans="1:4" x14ac:dyDescent="0.25">
      <c r="A127" s="2">
        <v>126</v>
      </c>
      <c r="B127" s="2">
        <v>249094.89340577356</v>
      </c>
      <c r="C127" s="2">
        <v>28480.091050541458</v>
      </c>
      <c r="D127" s="29">
        <v>1655.1844453811646</v>
      </c>
    </row>
    <row r="128" spans="1:4" x14ac:dyDescent="0.25">
      <c r="A128" s="2">
        <v>127</v>
      </c>
      <c r="B128" s="2">
        <v>244313.07522395533</v>
      </c>
      <c r="C128" s="2">
        <v>28181.909232363298</v>
      </c>
      <c r="D128" s="29">
        <v>1988.7512226104739</v>
      </c>
    </row>
    <row r="129" spans="1:4" x14ac:dyDescent="0.25">
      <c r="A129" s="2">
        <v>128</v>
      </c>
      <c r="B129" s="2">
        <v>244791.25704213712</v>
      </c>
      <c r="C129" s="2">
        <v>28181.909232363298</v>
      </c>
      <c r="D129" s="29">
        <v>2221.0029783248901</v>
      </c>
    </row>
    <row r="130" spans="1:4" x14ac:dyDescent="0.25">
      <c r="A130" s="2">
        <v>129</v>
      </c>
      <c r="B130" s="2">
        <v>245269.43886031897</v>
      </c>
      <c r="C130" s="2">
        <v>28181.909232363298</v>
      </c>
      <c r="D130" s="29">
        <v>2298.066068649292</v>
      </c>
    </row>
    <row r="131" spans="1:4" x14ac:dyDescent="0.25">
      <c r="A131" s="2">
        <v>130</v>
      </c>
      <c r="B131" s="2">
        <v>245747.62067850077</v>
      </c>
      <c r="C131" s="2">
        <v>28181.909232363298</v>
      </c>
      <c r="D131" s="29">
        <v>2349.9953517913818</v>
      </c>
    </row>
    <row r="132" spans="1:4" x14ac:dyDescent="0.25">
      <c r="A132" s="2">
        <v>131</v>
      </c>
      <c r="B132" s="2">
        <v>246225.80249668262</v>
      </c>
      <c r="C132" s="2">
        <v>28181.909232363298</v>
      </c>
      <c r="D132" s="29">
        <v>2317.9031572341923</v>
      </c>
    </row>
    <row r="133" spans="1:4" x14ac:dyDescent="0.25">
      <c r="A133" s="2">
        <v>132</v>
      </c>
      <c r="B133" s="2">
        <v>246703.98431486441</v>
      </c>
      <c r="C133" s="2">
        <v>28181.909232363298</v>
      </c>
      <c r="D133" s="29">
        <v>2377.8507518768315</v>
      </c>
    </row>
    <row r="134" spans="1:4" x14ac:dyDescent="0.25">
      <c r="A134" s="2">
        <v>133</v>
      </c>
      <c r="B134" s="2">
        <v>247182.16613304627</v>
      </c>
      <c r="C134" s="2">
        <v>28181.909232363298</v>
      </c>
      <c r="D134" s="29">
        <v>2395.2644739151001</v>
      </c>
    </row>
    <row r="135" spans="1:4" x14ac:dyDescent="0.25">
      <c r="A135" s="2">
        <v>134</v>
      </c>
      <c r="B135" s="2">
        <v>247660.34795122806</v>
      </c>
      <c r="C135" s="2">
        <v>28181.909232363298</v>
      </c>
      <c r="D135" s="29">
        <v>2271.9793710708618</v>
      </c>
    </row>
    <row r="136" spans="1:4" x14ac:dyDescent="0.25">
      <c r="A136" s="2">
        <v>135</v>
      </c>
      <c r="B136" s="2">
        <v>248138.52976940991</v>
      </c>
      <c r="C136" s="2">
        <v>28181.909232363298</v>
      </c>
      <c r="D136" s="29">
        <v>2243.281198153496</v>
      </c>
    </row>
    <row r="137" spans="1:4" x14ac:dyDescent="0.25">
      <c r="A137" s="2">
        <v>136</v>
      </c>
      <c r="B137" s="2">
        <v>248616.71158759171</v>
      </c>
      <c r="C137" s="2">
        <v>28181.909232363298</v>
      </c>
      <c r="D137" s="29">
        <v>1959.9567594528198</v>
      </c>
    </row>
    <row r="138" spans="1:4" x14ac:dyDescent="0.25">
      <c r="A138" s="2">
        <v>137</v>
      </c>
      <c r="B138" s="2">
        <v>244313.07522395533</v>
      </c>
      <c r="C138" s="2">
        <v>28660.091050545132</v>
      </c>
      <c r="D138" s="29">
        <v>2535.1073703765874</v>
      </c>
    </row>
    <row r="139" spans="1:4" x14ac:dyDescent="0.25">
      <c r="A139" s="2">
        <v>138</v>
      </c>
      <c r="B139" s="2">
        <v>244791.25704213712</v>
      </c>
      <c r="C139" s="2">
        <v>28660.091050545132</v>
      </c>
      <c r="D139" s="29">
        <v>2662.1139011383061</v>
      </c>
    </row>
    <row r="140" spans="1:4" x14ac:dyDescent="0.25">
      <c r="A140" s="2">
        <v>139</v>
      </c>
      <c r="B140" s="2">
        <v>245269.43886031897</v>
      </c>
      <c r="C140" s="2">
        <v>28660.091050545132</v>
      </c>
      <c r="D140" s="29">
        <v>2699.8746156692505</v>
      </c>
    </row>
    <row r="141" spans="1:4" x14ac:dyDescent="0.25">
      <c r="A141" s="2">
        <v>140</v>
      </c>
      <c r="B141" s="2">
        <v>245747.62067850077</v>
      </c>
      <c r="C141" s="2">
        <v>28660.091050545132</v>
      </c>
      <c r="D141" s="29">
        <v>2711.4071159362798</v>
      </c>
    </row>
    <row r="142" spans="1:4" x14ac:dyDescent="0.25">
      <c r="A142" s="2">
        <v>141</v>
      </c>
      <c r="B142" s="2">
        <v>246225.80249668262</v>
      </c>
      <c r="C142" s="2">
        <v>28660.091050545132</v>
      </c>
      <c r="D142" s="29">
        <v>2711.1824535036089</v>
      </c>
    </row>
    <row r="143" spans="1:4" x14ac:dyDescent="0.25">
      <c r="A143" s="2">
        <v>142</v>
      </c>
      <c r="B143" s="2">
        <v>246703.98431486441</v>
      </c>
      <c r="C143" s="2">
        <v>28660.091050545132</v>
      </c>
      <c r="D143" s="29">
        <v>2758.4391254091265</v>
      </c>
    </row>
    <row r="144" spans="1:4" x14ac:dyDescent="0.25">
      <c r="A144" s="2">
        <v>143</v>
      </c>
      <c r="B144" s="2">
        <v>247182.16613304627</v>
      </c>
      <c r="C144" s="2">
        <v>28660.091050545132</v>
      </c>
      <c r="D144" s="29">
        <v>2719.050724029541</v>
      </c>
    </row>
    <row r="145" spans="1:4" x14ac:dyDescent="0.25">
      <c r="A145" s="2">
        <v>144</v>
      </c>
      <c r="B145" s="2">
        <v>247660.34795122806</v>
      </c>
      <c r="C145" s="2">
        <v>28660.091050545132</v>
      </c>
      <c r="D145" s="29">
        <v>2705.0190629959106</v>
      </c>
    </row>
    <row r="146" spans="1:4" x14ac:dyDescent="0.25">
      <c r="A146" s="2">
        <v>145</v>
      </c>
      <c r="B146" s="2">
        <v>248138.52976940991</v>
      </c>
      <c r="C146" s="2">
        <v>28660.091050545132</v>
      </c>
      <c r="D146" s="29">
        <v>2671.844752311707</v>
      </c>
    </row>
    <row r="147" spans="1:4" x14ac:dyDescent="0.25">
      <c r="A147" s="2">
        <v>146</v>
      </c>
      <c r="B147" s="2">
        <v>248616.71158759171</v>
      </c>
      <c r="C147" s="2">
        <v>28660.091050545132</v>
      </c>
      <c r="D147" s="29">
        <v>2648.6189340257647</v>
      </c>
    </row>
    <row r="148" spans="1:4" x14ac:dyDescent="0.25">
      <c r="A148" s="2">
        <v>147</v>
      </c>
      <c r="B148" s="2">
        <v>244014.89340577059</v>
      </c>
      <c r="C148" s="2">
        <v>28660.091050545132</v>
      </c>
      <c r="D148" s="29">
        <v>2413.6882734298706</v>
      </c>
    </row>
    <row r="149" spans="1:4" x14ac:dyDescent="0.25">
      <c r="A149" s="2">
        <v>148</v>
      </c>
      <c r="B149" s="2">
        <v>248914.89340577234</v>
      </c>
      <c r="C149" s="2">
        <v>28660.091050545132</v>
      </c>
      <c r="D149" s="29">
        <v>2634.1357622146606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232313.07522395512</v>
      </c>
      <c r="C2" s="2">
        <v>23400.091050544819</v>
      </c>
      <c r="D2" s="12">
        <v>348.81611764431</v>
      </c>
      <c r="F2" s="9" t="s">
        <v>4</v>
      </c>
      <c r="G2" s="7">
        <f>AVERAGE(D:D)</f>
        <v>1059.4165390651651</v>
      </c>
      <c r="H2" s="6" t="s">
        <v>5</v>
      </c>
      <c r="I2" s="7">
        <f>MIN(D:D)</f>
        <v>330.222545158267</v>
      </c>
      <c r="J2" s="6" t="s">
        <v>6</v>
      </c>
      <c r="K2" s="8">
        <f>MAX(D:D)</f>
        <v>2774.2091029787066</v>
      </c>
      <c r="M2" s="13" t="s">
        <v>16</v>
      </c>
      <c r="N2" s="14">
        <v>1</v>
      </c>
    </row>
    <row r="3" spans="1:14" x14ac:dyDescent="0.25">
      <c r="A3" s="2">
        <v>2</v>
      </c>
      <c r="B3" s="2">
        <v>232791.25704213692</v>
      </c>
      <c r="C3" s="2">
        <v>23400.091050544819</v>
      </c>
      <c r="D3" s="12">
        <v>382.32648777961731</v>
      </c>
      <c r="F3" s="21" t="s">
        <v>7</v>
      </c>
      <c r="G3" s="22"/>
      <c r="H3" s="22"/>
      <c r="I3" s="25">
        <f>IF(平均照度&gt;1,最小照度/平均照度,0)</f>
        <v>0.31170227477254336</v>
      </c>
      <c r="J3" s="25"/>
      <c r="K3" s="26"/>
    </row>
    <row r="4" spans="1:14" x14ac:dyDescent="0.25">
      <c r="A4" s="2">
        <v>3</v>
      </c>
      <c r="B4" s="2">
        <v>233269.43886031877</v>
      </c>
      <c r="C4" s="2">
        <v>23400.091050544819</v>
      </c>
      <c r="D4" s="29">
        <v>393.50481224060064</v>
      </c>
      <c r="F4" s="23" t="s">
        <v>13</v>
      </c>
      <c r="G4" s="24"/>
      <c r="H4" s="24"/>
      <c r="I4" s="27">
        <f>IF(最大照度&gt;1,最小照度/最大照度,0)</f>
        <v>0.11903304073355628</v>
      </c>
      <c r="J4" s="27"/>
      <c r="K4" s="28"/>
    </row>
    <row r="5" spans="1:14" x14ac:dyDescent="0.25">
      <c r="A5" s="2">
        <v>4</v>
      </c>
      <c r="B5" s="2">
        <v>233747.62067850056</v>
      </c>
      <c r="C5" s="2">
        <v>23400.091050544819</v>
      </c>
      <c r="D5" s="29">
        <v>407.28352713584906</v>
      </c>
      <c r="F5" s="10" t="s">
        <v>8</v>
      </c>
      <c r="G5" s="3" t="s">
        <v>21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234225.80249668242</v>
      </c>
      <c r="C6" s="2">
        <v>23400.091050544819</v>
      </c>
      <c r="D6" s="29">
        <v>422.61679172515869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234703.98431486421</v>
      </c>
      <c r="C7" s="2">
        <v>23400.091050544819</v>
      </c>
      <c r="D7" s="29">
        <v>429.39713096618652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235182.16613304606</v>
      </c>
      <c r="C8" s="2">
        <v>23400.091050544819</v>
      </c>
      <c r="D8" s="29">
        <v>427.0062415599823</v>
      </c>
    </row>
    <row r="9" spans="1:14" x14ac:dyDescent="0.25">
      <c r="A9" s="2">
        <v>8</v>
      </c>
      <c r="B9" s="2">
        <v>235660.34795122786</v>
      </c>
      <c r="C9" s="2">
        <v>23400.091050544819</v>
      </c>
      <c r="D9" s="29">
        <v>423.00114011764532</v>
      </c>
    </row>
    <row r="10" spans="1:14" x14ac:dyDescent="0.25">
      <c r="A10" s="2">
        <v>9</v>
      </c>
      <c r="B10" s="2">
        <v>236138.52976940971</v>
      </c>
      <c r="C10" s="2">
        <v>23400.091050544819</v>
      </c>
      <c r="D10" s="29">
        <v>398.42968678474426</v>
      </c>
    </row>
    <row r="11" spans="1:14" x14ac:dyDescent="0.25">
      <c r="A11" s="2">
        <v>10</v>
      </c>
      <c r="B11" s="2">
        <v>236616.7115875915</v>
      </c>
      <c r="C11" s="2">
        <v>23400.091050544819</v>
      </c>
      <c r="D11" s="29">
        <v>354.35694686949256</v>
      </c>
    </row>
    <row r="12" spans="1:14" x14ac:dyDescent="0.25">
      <c r="A12" s="2">
        <v>11</v>
      </c>
      <c r="B12" s="2">
        <v>232014.89340577277</v>
      </c>
      <c r="C12" s="2">
        <v>23400.091050544819</v>
      </c>
      <c r="D12" s="29">
        <v>341.37135852515695</v>
      </c>
    </row>
    <row r="13" spans="1:14" x14ac:dyDescent="0.25">
      <c r="A13" s="2">
        <v>12</v>
      </c>
      <c r="B13" s="2">
        <v>236914.89340577499</v>
      </c>
      <c r="C13" s="2">
        <v>23400.091050544819</v>
      </c>
      <c r="D13" s="29">
        <v>338.96280225872999</v>
      </c>
    </row>
    <row r="14" spans="1:14" x14ac:dyDescent="0.25">
      <c r="A14" s="2">
        <v>13</v>
      </c>
      <c r="B14" s="2">
        <v>231834.89340577327</v>
      </c>
      <c r="C14" s="2">
        <v>23878.272868726661</v>
      </c>
      <c r="D14" s="29">
        <v>347.59521615505219</v>
      </c>
    </row>
    <row r="15" spans="1:14" x14ac:dyDescent="0.25">
      <c r="A15" s="2">
        <v>14</v>
      </c>
      <c r="B15" s="2">
        <v>231834.89340577327</v>
      </c>
      <c r="C15" s="2">
        <v>23580.091050545376</v>
      </c>
      <c r="D15" s="29">
        <v>330.222545158267</v>
      </c>
    </row>
    <row r="16" spans="1:14" x14ac:dyDescent="0.25">
      <c r="A16" s="2">
        <v>15</v>
      </c>
      <c r="B16" s="2">
        <v>237094.89340577333</v>
      </c>
      <c r="C16" s="2">
        <v>23878.272868726661</v>
      </c>
      <c r="D16" s="29">
        <v>352.39745855331427</v>
      </c>
    </row>
    <row r="17" spans="1:4" x14ac:dyDescent="0.25">
      <c r="A17" s="2">
        <v>16</v>
      </c>
      <c r="B17" s="2">
        <v>237094.89340577333</v>
      </c>
      <c r="C17" s="2">
        <v>23580.091050544368</v>
      </c>
      <c r="D17" s="29">
        <v>339.33970630168915</v>
      </c>
    </row>
    <row r="18" spans="1:4" x14ac:dyDescent="0.25">
      <c r="A18" s="2">
        <v>17</v>
      </c>
      <c r="B18" s="2">
        <v>232313.07522395512</v>
      </c>
      <c r="C18" s="2">
        <v>23878.272868726661</v>
      </c>
      <c r="D18" s="29">
        <v>391.89486789703369</v>
      </c>
    </row>
    <row r="19" spans="1:4" x14ac:dyDescent="0.25">
      <c r="A19" s="2">
        <v>18</v>
      </c>
      <c r="B19" s="2">
        <v>232791.25704213692</v>
      </c>
      <c r="C19" s="2">
        <v>23878.272868726661</v>
      </c>
      <c r="D19" s="29">
        <v>428.42712712287903</v>
      </c>
    </row>
    <row r="20" spans="1:4" x14ac:dyDescent="0.25">
      <c r="A20" s="2">
        <v>19</v>
      </c>
      <c r="B20" s="2">
        <v>233269.43886031877</v>
      </c>
      <c r="C20" s="2">
        <v>23878.272868726661</v>
      </c>
      <c r="D20" s="29">
        <v>436.07961201667791</v>
      </c>
    </row>
    <row r="21" spans="1:4" x14ac:dyDescent="0.25">
      <c r="A21" s="2">
        <v>20</v>
      </c>
      <c r="B21" s="2">
        <v>233747.62067850056</v>
      </c>
      <c r="C21" s="2">
        <v>23878.272868726661</v>
      </c>
      <c r="D21" s="29">
        <v>457.26422452926636</v>
      </c>
    </row>
    <row r="22" spans="1:4" x14ac:dyDescent="0.25">
      <c r="A22" s="2">
        <v>21</v>
      </c>
      <c r="B22" s="2">
        <v>234225.80249668242</v>
      </c>
      <c r="C22" s="2">
        <v>23878.272868726661</v>
      </c>
      <c r="D22" s="29">
        <v>439.50503832578664</v>
      </c>
    </row>
    <row r="23" spans="1:4" x14ac:dyDescent="0.25">
      <c r="A23" s="2">
        <v>22</v>
      </c>
      <c r="B23" s="2">
        <v>234703.98431486421</v>
      </c>
      <c r="C23" s="2">
        <v>23878.272868726661</v>
      </c>
      <c r="D23" s="29">
        <v>447.49304643511772</v>
      </c>
    </row>
    <row r="24" spans="1:4" x14ac:dyDescent="0.25">
      <c r="A24" s="2">
        <v>23</v>
      </c>
      <c r="B24" s="2">
        <v>235182.16613304606</v>
      </c>
      <c r="C24" s="2">
        <v>23878.272868726661</v>
      </c>
      <c r="D24" s="29">
        <v>448.00482535362244</v>
      </c>
    </row>
    <row r="25" spans="1:4" x14ac:dyDescent="0.25">
      <c r="A25" s="2">
        <v>24</v>
      </c>
      <c r="B25" s="2">
        <v>235660.34795122786</v>
      </c>
      <c r="C25" s="2">
        <v>23878.272868726661</v>
      </c>
      <c r="D25" s="29">
        <v>439.00622487068176</v>
      </c>
    </row>
    <row r="26" spans="1:4" x14ac:dyDescent="0.25">
      <c r="A26" s="2">
        <v>25</v>
      </c>
      <c r="B26" s="2">
        <v>236138.52976940971</v>
      </c>
      <c r="C26" s="2">
        <v>23878.272868726661</v>
      </c>
      <c r="D26" s="29">
        <v>415.22634315490723</v>
      </c>
    </row>
    <row r="27" spans="1:4" x14ac:dyDescent="0.25">
      <c r="A27" s="2">
        <v>26</v>
      </c>
      <c r="B27" s="2">
        <v>236616.7115875915</v>
      </c>
      <c r="C27" s="2">
        <v>23878.272868726661</v>
      </c>
      <c r="D27" s="29">
        <v>389.91192722320557</v>
      </c>
    </row>
    <row r="28" spans="1:4" x14ac:dyDescent="0.25">
      <c r="A28" s="2">
        <v>27</v>
      </c>
      <c r="B28" s="2">
        <v>231834.89340577327</v>
      </c>
      <c r="C28" s="2">
        <v>24356.454686908502</v>
      </c>
      <c r="D28" s="29">
        <v>384.77823448181152</v>
      </c>
    </row>
    <row r="29" spans="1:4" x14ac:dyDescent="0.25">
      <c r="A29" s="2">
        <v>28</v>
      </c>
      <c r="B29" s="2">
        <v>237094.89340577333</v>
      </c>
      <c r="C29" s="2">
        <v>24356.454686908502</v>
      </c>
      <c r="D29" s="29">
        <v>403.92348742485052</v>
      </c>
    </row>
    <row r="30" spans="1:4" x14ac:dyDescent="0.25">
      <c r="A30" s="2">
        <v>29</v>
      </c>
      <c r="B30" s="2">
        <v>232313.07522395512</v>
      </c>
      <c r="C30" s="2">
        <v>24356.454686908502</v>
      </c>
      <c r="D30" s="29">
        <v>430.28015923500067</v>
      </c>
    </row>
    <row r="31" spans="1:4" x14ac:dyDescent="0.25">
      <c r="A31" s="2">
        <v>30</v>
      </c>
      <c r="B31" s="2">
        <v>232791.25704213692</v>
      </c>
      <c r="C31" s="2">
        <v>24356.454686908502</v>
      </c>
      <c r="D31" s="29">
        <v>464.22103008389473</v>
      </c>
    </row>
    <row r="32" spans="1:4" x14ac:dyDescent="0.25">
      <c r="A32" s="2">
        <v>31</v>
      </c>
      <c r="B32" s="2">
        <v>233269.43886031877</v>
      </c>
      <c r="C32" s="2">
        <v>24356.454686908502</v>
      </c>
      <c r="D32" s="29">
        <v>463.33356341481209</v>
      </c>
    </row>
    <row r="33" spans="1:4" x14ac:dyDescent="0.25">
      <c r="A33" s="2">
        <v>32</v>
      </c>
      <c r="B33" s="2">
        <v>233747.62067850056</v>
      </c>
      <c r="C33" s="2">
        <v>24356.454686908502</v>
      </c>
      <c r="D33" s="29">
        <v>496.21771645545959</v>
      </c>
    </row>
    <row r="34" spans="1:4" x14ac:dyDescent="0.25">
      <c r="A34" s="2">
        <v>33</v>
      </c>
      <c r="B34" s="2">
        <v>234225.80249668242</v>
      </c>
      <c r="C34" s="2">
        <v>24356.454686908502</v>
      </c>
      <c r="D34" s="29">
        <v>491.02018458127981</v>
      </c>
    </row>
    <row r="35" spans="1:4" x14ac:dyDescent="0.25">
      <c r="A35" s="2">
        <v>34</v>
      </c>
      <c r="B35" s="2">
        <v>234703.98431486421</v>
      </c>
      <c r="C35" s="2">
        <v>24356.454686908502</v>
      </c>
      <c r="D35" s="29">
        <v>481.42124223709106</v>
      </c>
    </row>
    <row r="36" spans="1:4" x14ac:dyDescent="0.25">
      <c r="A36" s="2">
        <v>35</v>
      </c>
      <c r="B36" s="2">
        <v>235182.16613304606</v>
      </c>
      <c r="C36" s="2">
        <v>24356.454686908502</v>
      </c>
      <c r="D36" s="29">
        <v>475.90200614929199</v>
      </c>
    </row>
    <row r="37" spans="1:4" x14ac:dyDescent="0.25">
      <c r="A37" s="2">
        <v>36</v>
      </c>
      <c r="B37" s="2">
        <v>235660.34795122786</v>
      </c>
      <c r="C37" s="2">
        <v>24356.454686908502</v>
      </c>
      <c r="D37" s="29">
        <v>447.03682732582092</v>
      </c>
    </row>
    <row r="38" spans="1:4" x14ac:dyDescent="0.25">
      <c r="A38" s="2">
        <v>37</v>
      </c>
      <c r="B38" s="2">
        <v>236138.52976940971</v>
      </c>
      <c r="C38" s="2">
        <v>24356.454686908502</v>
      </c>
      <c r="D38" s="29">
        <v>437.09651780128479</v>
      </c>
    </row>
    <row r="39" spans="1:4" x14ac:dyDescent="0.25">
      <c r="A39" s="2">
        <v>38</v>
      </c>
      <c r="B39" s="2">
        <v>236616.7115875915</v>
      </c>
      <c r="C39" s="2">
        <v>24356.454686908502</v>
      </c>
      <c r="D39" s="29">
        <v>416.38523507118225</v>
      </c>
    </row>
    <row r="40" spans="1:4" x14ac:dyDescent="0.25">
      <c r="A40" s="2">
        <v>39</v>
      </c>
      <c r="B40" s="2">
        <v>231834.89340577327</v>
      </c>
      <c r="C40" s="2">
        <v>24834.636505090344</v>
      </c>
      <c r="D40" s="29">
        <v>451.19300508499146</v>
      </c>
    </row>
    <row r="41" spans="1:4" x14ac:dyDescent="0.25">
      <c r="A41" s="2">
        <v>40</v>
      </c>
      <c r="B41" s="2">
        <v>237094.89340577333</v>
      </c>
      <c r="C41" s="2">
        <v>24834.636505090344</v>
      </c>
      <c r="D41" s="29">
        <v>440.00789499282843</v>
      </c>
    </row>
    <row r="42" spans="1:4" x14ac:dyDescent="0.25">
      <c r="A42" s="2">
        <v>41</v>
      </c>
      <c r="B42" s="2">
        <v>232313.07522395512</v>
      </c>
      <c r="C42" s="2">
        <v>24834.636505090344</v>
      </c>
      <c r="D42" s="29">
        <v>472.75458288192749</v>
      </c>
    </row>
    <row r="43" spans="1:4" x14ac:dyDescent="0.25">
      <c r="A43" s="2">
        <v>42</v>
      </c>
      <c r="B43" s="2">
        <v>232791.25704213692</v>
      </c>
      <c r="C43" s="2">
        <v>24834.636505090344</v>
      </c>
      <c r="D43" s="29">
        <v>501.25495934486389</v>
      </c>
    </row>
    <row r="44" spans="1:4" x14ac:dyDescent="0.25">
      <c r="A44" s="2">
        <v>43</v>
      </c>
      <c r="B44" s="2">
        <v>233269.43886031877</v>
      </c>
      <c r="C44" s="2">
        <v>24834.636505090344</v>
      </c>
      <c r="D44" s="29">
        <v>532.29214039683347</v>
      </c>
    </row>
    <row r="45" spans="1:4" x14ac:dyDescent="0.25">
      <c r="A45" s="2">
        <v>44</v>
      </c>
      <c r="B45" s="2">
        <v>233747.62067850056</v>
      </c>
      <c r="C45" s="2">
        <v>24834.636505090344</v>
      </c>
      <c r="D45" s="29">
        <v>544.31631597638136</v>
      </c>
    </row>
    <row r="46" spans="1:4" x14ac:dyDescent="0.25">
      <c r="A46" s="2">
        <v>45</v>
      </c>
      <c r="B46" s="2">
        <v>234225.80249668242</v>
      </c>
      <c r="C46" s="2">
        <v>24834.636505090344</v>
      </c>
      <c r="D46" s="29">
        <v>546.38866758346569</v>
      </c>
    </row>
    <row r="47" spans="1:4" x14ac:dyDescent="0.25">
      <c r="A47" s="2">
        <v>46</v>
      </c>
      <c r="B47" s="2">
        <v>234703.98431486421</v>
      </c>
      <c r="C47" s="2">
        <v>24834.636505090344</v>
      </c>
      <c r="D47" s="29">
        <v>525.82794904708862</v>
      </c>
    </row>
    <row r="48" spans="1:4" x14ac:dyDescent="0.25">
      <c r="A48" s="2">
        <v>47</v>
      </c>
      <c r="B48" s="2">
        <v>235182.16613304606</v>
      </c>
      <c r="C48" s="2">
        <v>24834.636505090344</v>
      </c>
      <c r="D48" s="29">
        <v>511.81591939926153</v>
      </c>
    </row>
    <row r="49" spans="1:4" x14ac:dyDescent="0.25">
      <c r="A49" s="2">
        <v>48</v>
      </c>
      <c r="B49" s="2">
        <v>235660.34795122786</v>
      </c>
      <c r="C49" s="2">
        <v>24834.636505090344</v>
      </c>
      <c r="D49" s="29">
        <v>487.9649806022644</v>
      </c>
    </row>
    <row r="50" spans="1:4" x14ac:dyDescent="0.25">
      <c r="A50" s="2">
        <v>49</v>
      </c>
      <c r="B50" s="2">
        <v>236138.52976940971</v>
      </c>
      <c r="C50" s="2">
        <v>24834.636505090344</v>
      </c>
      <c r="D50" s="29">
        <v>507.36057639122009</v>
      </c>
    </row>
    <row r="51" spans="1:4" x14ac:dyDescent="0.25">
      <c r="A51" s="2">
        <v>50</v>
      </c>
      <c r="B51" s="2">
        <v>236616.7115875915</v>
      </c>
      <c r="C51" s="2">
        <v>24834.636505090344</v>
      </c>
      <c r="D51" s="29">
        <v>468.42812141537667</v>
      </c>
    </row>
    <row r="52" spans="1:4" x14ac:dyDescent="0.25">
      <c r="A52" s="2">
        <v>51</v>
      </c>
      <c r="B52" s="2">
        <v>231834.89340577327</v>
      </c>
      <c r="C52" s="2">
        <v>25312.818323272186</v>
      </c>
      <c r="D52" s="29">
        <v>524.50423884391796</v>
      </c>
    </row>
    <row r="53" spans="1:4" x14ac:dyDescent="0.25">
      <c r="A53" s="2">
        <v>52</v>
      </c>
      <c r="B53" s="2">
        <v>237094.89340577333</v>
      </c>
      <c r="C53" s="2">
        <v>25312.818323272186</v>
      </c>
      <c r="D53" s="29">
        <v>508.6690936088562</v>
      </c>
    </row>
    <row r="54" spans="1:4" x14ac:dyDescent="0.25">
      <c r="A54" s="2">
        <v>53</v>
      </c>
      <c r="B54" s="2">
        <v>232313.07522395512</v>
      </c>
      <c r="C54" s="2">
        <v>25312.818323272186</v>
      </c>
      <c r="D54" s="29">
        <v>549.31387209892284</v>
      </c>
    </row>
    <row r="55" spans="1:4" x14ac:dyDescent="0.25">
      <c r="A55" s="2">
        <v>54</v>
      </c>
      <c r="B55" s="2">
        <v>232791.25704213692</v>
      </c>
      <c r="C55" s="2">
        <v>25312.818323272186</v>
      </c>
      <c r="D55" s="29">
        <v>573.88481330871593</v>
      </c>
    </row>
    <row r="56" spans="1:4" x14ac:dyDescent="0.25">
      <c r="A56" s="2">
        <v>55</v>
      </c>
      <c r="B56" s="2">
        <v>233269.43886031877</v>
      </c>
      <c r="C56" s="2">
        <v>25312.818323272186</v>
      </c>
      <c r="D56" s="29">
        <v>594.97203430294996</v>
      </c>
    </row>
    <row r="57" spans="1:4" x14ac:dyDescent="0.25">
      <c r="A57" s="2">
        <v>56</v>
      </c>
      <c r="B57" s="2">
        <v>233747.62067850056</v>
      </c>
      <c r="C57" s="2">
        <v>25312.818323272186</v>
      </c>
      <c r="D57" s="29">
        <v>629.6945812702179</v>
      </c>
    </row>
    <row r="58" spans="1:4" x14ac:dyDescent="0.25">
      <c r="A58" s="2">
        <v>57</v>
      </c>
      <c r="B58" s="2">
        <v>234225.80249668242</v>
      </c>
      <c r="C58" s="2">
        <v>25312.818323272186</v>
      </c>
      <c r="D58" s="29">
        <v>655.2242169380188</v>
      </c>
    </row>
    <row r="59" spans="1:4" x14ac:dyDescent="0.25">
      <c r="A59" s="2">
        <v>58</v>
      </c>
      <c r="B59" s="2">
        <v>234703.98431486421</v>
      </c>
      <c r="C59" s="2">
        <v>25312.818323272186</v>
      </c>
      <c r="D59" s="29">
        <v>647.29591107368469</v>
      </c>
    </row>
    <row r="60" spans="1:4" x14ac:dyDescent="0.25">
      <c r="A60" s="2">
        <v>59</v>
      </c>
      <c r="B60" s="2">
        <v>235182.16613304606</v>
      </c>
      <c r="C60" s="2">
        <v>25312.818323272186</v>
      </c>
      <c r="D60" s="29">
        <v>651.18441915512085</v>
      </c>
    </row>
    <row r="61" spans="1:4" x14ac:dyDescent="0.25">
      <c r="A61" s="2">
        <v>60</v>
      </c>
      <c r="B61" s="2">
        <v>235660.34795122786</v>
      </c>
      <c r="C61" s="2">
        <v>25312.818323272186</v>
      </c>
      <c r="D61" s="29">
        <v>595.48936676979076</v>
      </c>
    </row>
    <row r="62" spans="1:4" x14ac:dyDescent="0.25">
      <c r="A62" s="2">
        <v>61</v>
      </c>
      <c r="B62" s="2">
        <v>236138.52976940971</v>
      </c>
      <c r="C62" s="2">
        <v>25312.818323272186</v>
      </c>
      <c r="D62" s="29">
        <v>566.95301365852367</v>
      </c>
    </row>
    <row r="63" spans="1:4" x14ac:dyDescent="0.25">
      <c r="A63" s="2">
        <v>62</v>
      </c>
      <c r="B63" s="2">
        <v>236616.7115875915</v>
      </c>
      <c r="C63" s="2">
        <v>25312.818323272186</v>
      </c>
      <c r="D63" s="29">
        <v>538.41661787033092</v>
      </c>
    </row>
    <row r="64" spans="1:4" x14ac:dyDescent="0.25">
      <c r="A64" s="2">
        <v>63</v>
      </c>
      <c r="B64" s="2">
        <v>231834.89340577327</v>
      </c>
      <c r="C64" s="2">
        <v>25791.000141454027</v>
      </c>
      <c r="D64" s="29">
        <v>582.24846649169922</v>
      </c>
    </row>
    <row r="65" spans="1:4" x14ac:dyDescent="0.25">
      <c r="A65" s="2">
        <v>64</v>
      </c>
      <c r="B65" s="2">
        <v>237094.89340577333</v>
      </c>
      <c r="C65" s="2">
        <v>25791.000141454027</v>
      </c>
      <c r="D65" s="29">
        <v>621.21203017234814</v>
      </c>
    </row>
    <row r="66" spans="1:4" x14ac:dyDescent="0.25">
      <c r="A66" s="2">
        <v>65</v>
      </c>
      <c r="B66" s="2">
        <v>232313.07522395512</v>
      </c>
      <c r="C66" s="2">
        <v>25791.000141454027</v>
      </c>
      <c r="D66" s="29">
        <v>627.83881506085402</v>
      </c>
    </row>
    <row r="67" spans="1:4" x14ac:dyDescent="0.25">
      <c r="A67" s="2">
        <v>66</v>
      </c>
      <c r="B67" s="2">
        <v>232791.25704213692</v>
      </c>
      <c r="C67" s="2">
        <v>25791.000141454027</v>
      </c>
      <c r="D67" s="29">
        <v>677.73198485374451</v>
      </c>
    </row>
    <row r="68" spans="1:4" x14ac:dyDescent="0.25">
      <c r="A68" s="2">
        <v>67</v>
      </c>
      <c r="B68" s="2">
        <v>233269.43886031877</v>
      </c>
      <c r="C68" s="2">
        <v>25791.000141454027</v>
      </c>
      <c r="D68" s="29">
        <v>727.29222917556763</v>
      </c>
    </row>
    <row r="69" spans="1:4" x14ac:dyDescent="0.25">
      <c r="A69" s="2">
        <v>68</v>
      </c>
      <c r="B69" s="2">
        <v>233747.62067850056</v>
      </c>
      <c r="C69" s="2">
        <v>25791.000141454027</v>
      </c>
      <c r="D69" s="29">
        <v>723.82302188873291</v>
      </c>
    </row>
    <row r="70" spans="1:4" x14ac:dyDescent="0.25">
      <c r="A70" s="2">
        <v>69</v>
      </c>
      <c r="B70" s="2">
        <v>234225.80249668242</v>
      </c>
      <c r="C70" s="2">
        <v>25791.000141454027</v>
      </c>
      <c r="D70" s="29">
        <v>787.40259361267101</v>
      </c>
    </row>
    <row r="71" spans="1:4" x14ac:dyDescent="0.25">
      <c r="A71" s="2">
        <v>70</v>
      </c>
      <c r="B71" s="2">
        <v>234703.98431486421</v>
      </c>
      <c r="C71" s="2">
        <v>25791.000141454027</v>
      </c>
      <c r="D71" s="29">
        <v>773.09933662414551</v>
      </c>
    </row>
    <row r="72" spans="1:4" x14ac:dyDescent="0.25">
      <c r="A72" s="2">
        <v>71</v>
      </c>
      <c r="B72" s="2">
        <v>235182.16613304606</v>
      </c>
      <c r="C72" s="2">
        <v>25791.000141454027</v>
      </c>
      <c r="D72" s="29">
        <v>798.13054847717285</v>
      </c>
    </row>
    <row r="73" spans="1:4" x14ac:dyDescent="0.25">
      <c r="A73" s="2">
        <v>72</v>
      </c>
      <c r="B73" s="2">
        <v>235660.34795122786</v>
      </c>
      <c r="C73" s="2">
        <v>25791.000141454027</v>
      </c>
      <c r="D73" s="29">
        <v>787.1865574669838</v>
      </c>
    </row>
    <row r="74" spans="1:4" x14ac:dyDescent="0.25">
      <c r="A74" s="2">
        <v>73</v>
      </c>
      <c r="B74" s="2">
        <v>236138.52976940971</v>
      </c>
      <c r="C74" s="2">
        <v>25791.000141454027</v>
      </c>
      <c r="D74" s="29">
        <v>693.90240001678467</v>
      </c>
    </row>
    <row r="75" spans="1:4" x14ac:dyDescent="0.25">
      <c r="A75" s="2">
        <v>74</v>
      </c>
      <c r="B75" s="2">
        <v>236616.7115875915</v>
      </c>
      <c r="C75" s="2">
        <v>25791.000141454027</v>
      </c>
      <c r="D75" s="29">
        <v>657.36523294448853</v>
      </c>
    </row>
    <row r="76" spans="1:4" x14ac:dyDescent="0.25">
      <c r="A76" s="2">
        <v>75</v>
      </c>
      <c r="B76" s="2">
        <v>231834.89340577327</v>
      </c>
      <c r="C76" s="2">
        <v>26269.181959635869</v>
      </c>
      <c r="D76" s="29">
        <v>699.11542916297924</v>
      </c>
    </row>
    <row r="77" spans="1:4" x14ac:dyDescent="0.25">
      <c r="A77" s="2">
        <v>76</v>
      </c>
      <c r="B77" s="2">
        <v>237094.89340577333</v>
      </c>
      <c r="C77" s="2">
        <v>26269.181959635869</v>
      </c>
      <c r="D77" s="29">
        <v>714.16975736618042</v>
      </c>
    </row>
    <row r="78" spans="1:4" x14ac:dyDescent="0.25">
      <c r="A78" s="2">
        <v>77</v>
      </c>
      <c r="B78" s="2">
        <v>232313.07522395512</v>
      </c>
      <c r="C78" s="2">
        <v>26269.181959635869</v>
      </c>
      <c r="D78" s="29">
        <v>792.72176027297974</v>
      </c>
    </row>
    <row r="79" spans="1:4" x14ac:dyDescent="0.25">
      <c r="A79" s="2">
        <v>78</v>
      </c>
      <c r="B79" s="2">
        <v>232791.25704213692</v>
      </c>
      <c r="C79" s="2">
        <v>26269.181959635869</v>
      </c>
      <c r="D79" s="29">
        <v>824.20862531661987</v>
      </c>
    </row>
    <row r="80" spans="1:4" x14ac:dyDescent="0.25">
      <c r="A80" s="2">
        <v>79</v>
      </c>
      <c r="B80" s="2">
        <v>233269.43886031877</v>
      </c>
      <c r="C80" s="2">
        <v>26269.181959635869</v>
      </c>
      <c r="D80" s="29">
        <v>879.35370016098034</v>
      </c>
    </row>
    <row r="81" spans="1:4" x14ac:dyDescent="0.25">
      <c r="A81" s="2">
        <v>80</v>
      </c>
      <c r="B81" s="2">
        <v>233747.62067850056</v>
      </c>
      <c r="C81" s="2">
        <v>26269.181959635869</v>
      </c>
      <c r="D81" s="29">
        <v>929.28903198242199</v>
      </c>
    </row>
    <row r="82" spans="1:4" x14ac:dyDescent="0.25">
      <c r="A82" s="2">
        <v>81</v>
      </c>
      <c r="B82" s="2">
        <v>234225.80249668242</v>
      </c>
      <c r="C82" s="2">
        <v>26269.181959635869</v>
      </c>
      <c r="D82" s="29">
        <v>920.74144124984753</v>
      </c>
    </row>
    <row r="83" spans="1:4" x14ac:dyDescent="0.25">
      <c r="A83" s="2">
        <v>82</v>
      </c>
      <c r="B83" s="2">
        <v>234703.98431486421</v>
      </c>
      <c r="C83" s="2">
        <v>26269.181959635869</v>
      </c>
      <c r="D83" s="29">
        <v>967.66130685806274</v>
      </c>
    </row>
    <row r="84" spans="1:4" x14ac:dyDescent="0.25">
      <c r="A84" s="2">
        <v>83</v>
      </c>
      <c r="B84" s="2">
        <v>235182.16613304606</v>
      </c>
      <c r="C84" s="2">
        <v>26269.181959635869</v>
      </c>
      <c r="D84" s="29">
        <v>950.96378343820572</v>
      </c>
    </row>
    <row r="85" spans="1:4" x14ac:dyDescent="0.25">
      <c r="A85" s="2">
        <v>84</v>
      </c>
      <c r="B85" s="2">
        <v>235660.34795122786</v>
      </c>
      <c r="C85" s="2">
        <v>26269.181959635869</v>
      </c>
      <c r="D85" s="29">
        <v>885.80474424362183</v>
      </c>
    </row>
    <row r="86" spans="1:4" x14ac:dyDescent="0.25">
      <c r="A86" s="2">
        <v>85</v>
      </c>
      <c r="B86" s="2">
        <v>236138.52976940971</v>
      </c>
      <c r="C86" s="2">
        <v>26269.181959635869</v>
      </c>
      <c r="D86" s="29">
        <v>804.16429758071899</v>
      </c>
    </row>
    <row r="87" spans="1:4" x14ac:dyDescent="0.25">
      <c r="A87" s="2">
        <v>86</v>
      </c>
      <c r="B87" s="2">
        <v>236616.7115875915</v>
      </c>
      <c r="C87" s="2">
        <v>26269.181959635869</v>
      </c>
      <c r="D87" s="29">
        <v>807.76691293716431</v>
      </c>
    </row>
    <row r="88" spans="1:4" x14ac:dyDescent="0.25">
      <c r="A88" s="2">
        <v>87</v>
      </c>
      <c r="B88" s="2">
        <v>231834.89340577327</v>
      </c>
      <c r="C88" s="2">
        <v>26747.363777817711</v>
      </c>
      <c r="D88" s="29">
        <v>849.82724237442017</v>
      </c>
    </row>
    <row r="89" spans="1:4" x14ac:dyDescent="0.25">
      <c r="A89" s="2">
        <v>88</v>
      </c>
      <c r="B89" s="2">
        <v>237094.89340577333</v>
      </c>
      <c r="C89" s="2">
        <v>26747.363777817711</v>
      </c>
      <c r="D89" s="29">
        <v>863.80888605117809</v>
      </c>
    </row>
    <row r="90" spans="1:4" x14ac:dyDescent="0.25">
      <c r="A90" s="2">
        <v>89</v>
      </c>
      <c r="B90" s="2">
        <v>232313.07522395512</v>
      </c>
      <c r="C90" s="2">
        <v>26747.363777817711</v>
      </c>
      <c r="D90" s="29">
        <v>995.90216493606567</v>
      </c>
    </row>
    <row r="91" spans="1:4" x14ac:dyDescent="0.25">
      <c r="A91" s="2">
        <v>90</v>
      </c>
      <c r="B91" s="2">
        <v>232791.25704213692</v>
      </c>
      <c r="C91" s="2">
        <v>26747.363777817711</v>
      </c>
      <c r="D91" s="29">
        <v>1053.1001706123352</v>
      </c>
    </row>
    <row r="92" spans="1:4" x14ac:dyDescent="0.25">
      <c r="A92" s="2">
        <v>91</v>
      </c>
      <c r="B92" s="2">
        <v>233269.43886031877</v>
      </c>
      <c r="C92" s="2">
        <v>26747.363777817711</v>
      </c>
      <c r="D92" s="29">
        <v>1033.4516286849976</v>
      </c>
    </row>
    <row r="93" spans="1:4" x14ac:dyDescent="0.25">
      <c r="A93" s="2">
        <v>92</v>
      </c>
      <c r="B93" s="2">
        <v>233747.62067850056</v>
      </c>
      <c r="C93" s="2">
        <v>26747.363777817711</v>
      </c>
      <c r="D93" s="29">
        <v>1171.7693371772768</v>
      </c>
    </row>
    <row r="94" spans="1:4" x14ac:dyDescent="0.25">
      <c r="A94" s="2">
        <v>93</v>
      </c>
      <c r="B94" s="2">
        <v>234225.80249668242</v>
      </c>
      <c r="C94" s="2">
        <v>26747.363777817711</v>
      </c>
      <c r="D94" s="29">
        <v>1197.1789226531982</v>
      </c>
    </row>
    <row r="95" spans="1:4" x14ac:dyDescent="0.25">
      <c r="A95" s="2">
        <v>94</v>
      </c>
      <c r="B95" s="2">
        <v>234703.98431486421</v>
      </c>
      <c r="C95" s="2">
        <v>26747.363777817711</v>
      </c>
      <c r="D95" s="29">
        <v>1181.3236765861514</v>
      </c>
    </row>
    <row r="96" spans="1:4" x14ac:dyDescent="0.25">
      <c r="A96" s="2">
        <v>95</v>
      </c>
      <c r="B96" s="2">
        <v>235182.16613304606</v>
      </c>
      <c r="C96" s="2">
        <v>26747.363777817711</v>
      </c>
      <c r="D96" s="29">
        <v>1158.4102644920351</v>
      </c>
    </row>
    <row r="97" spans="1:4" x14ac:dyDescent="0.25">
      <c r="A97" s="2">
        <v>96</v>
      </c>
      <c r="B97" s="2">
        <v>235660.34795122786</v>
      </c>
      <c r="C97" s="2">
        <v>26747.363777817711</v>
      </c>
      <c r="D97" s="29">
        <v>1089.8085575103762</v>
      </c>
    </row>
    <row r="98" spans="1:4" x14ac:dyDescent="0.25">
      <c r="A98" s="2">
        <v>97</v>
      </c>
      <c r="B98" s="2">
        <v>236138.52976940971</v>
      </c>
      <c r="C98" s="2">
        <v>26747.363777817711</v>
      </c>
      <c r="D98" s="29">
        <v>1075.1951246261597</v>
      </c>
    </row>
    <row r="99" spans="1:4" x14ac:dyDescent="0.25">
      <c r="A99" s="2">
        <v>98</v>
      </c>
      <c r="B99" s="2">
        <v>236616.7115875915</v>
      </c>
      <c r="C99" s="2">
        <v>26747.363777817711</v>
      </c>
      <c r="D99" s="29">
        <v>947.50909185409546</v>
      </c>
    </row>
    <row r="100" spans="1:4" x14ac:dyDescent="0.25">
      <c r="A100" s="2">
        <v>99</v>
      </c>
      <c r="B100" s="2">
        <v>231834.89340577327</v>
      </c>
      <c r="C100" s="2">
        <v>27225.545595999552</v>
      </c>
      <c r="D100" s="29">
        <v>1021.4339771270753</v>
      </c>
    </row>
    <row r="101" spans="1:4" x14ac:dyDescent="0.25">
      <c r="A101" s="2">
        <v>100</v>
      </c>
      <c r="B101" s="2">
        <v>237094.89340577333</v>
      </c>
      <c r="C101" s="2">
        <v>27225.545595999552</v>
      </c>
      <c r="D101" s="29">
        <v>1042.4280371665957</v>
      </c>
    </row>
    <row r="102" spans="1:4" x14ac:dyDescent="0.25">
      <c r="A102" s="2">
        <v>101</v>
      </c>
      <c r="B102" s="2">
        <v>232313.07522395512</v>
      </c>
      <c r="C102" s="2">
        <v>27225.545595999552</v>
      </c>
      <c r="D102" s="29">
        <v>1188.4405660629272</v>
      </c>
    </row>
    <row r="103" spans="1:4" x14ac:dyDescent="0.25">
      <c r="A103" s="2">
        <v>102</v>
      </c>
      <c r="B103" s="2">
        <v>232791.25704213692</v>
      </c>
      <c r="C103" s="2">
        <v>27225.545595999552</v>
      </c>
      <c r="D103" s="29">
        <v>1310.583122253418</v>
      </c>
    </row>
    <row r="104" spans="1:4" x14ac:dyDescent="0.25">
      <c r="A104" s="2">
        <v>103</v>
      </c>
      <c r="B104" s="2">
        <v>233269.43886031877</v>
      </c>
      <c r="C104" s="2">
        <v>27225.545595999552</v>
      </c>
      <c r="D104" s="29">
        <v>1434.9931888580322</v>
      </c>
    </row>
    <row r="105" spans="1:4" x14ac:dyDescent="0.25">
      <c r="A105" s="2">
        <v>104</v>
      </c>
      <c r="B105" s="2">
        <v>233747.62067850056</v>
      </c>
      <c r="C105" s="2">
        <v>27225.545595999552</v>
      </c>
      <c r="D105" s="29">
        <v>1395.3571648597717</v>
      </c>
    </row>
    <row r="106" spans="1:4" x14ac:dyDescent="0.25">
      <c r="A106" s="2">
        <v>105</v>
      </c>
      <c r="B106" s="2">
        <v>234225.80249668242</v>
      </c>
      <c r="C106" s="2">
        <v>27225.545595999552</v>
      </c>
      <c r="D106" s="29">
        <v>1498.1183366775515</v>
      </c>
    </row>
    <row r="107" spans="1:4" x14ac:dyDescent="0.25">
      <c r="A107" s="2">
        <v>106</v>
      </c>
      <c r="B107" s="2">
        <v>234703.98431486421</v>
      </c>
      <c r="C107" s="2">
        <v>27225.545595999552</v>
      </c>
      <c r="D107" s="29">
        <v>1567.0574474334719</v>
      </c>
    </row>
    <row r="108" spans="1:4" x14ac:dyDescent="0.25">
      <c r="A108" s="2">
        <v>107</v>
      </c>
      <c r="B108" s="2">
        <v>235182.16613304606</v>
      </c>
      <c r="C108" s="2">
        <v>27225.545595999552</v>
      </c>
      <c r="D108" s="29">
        <v>1497.2936477661133</v>
      </c>
    </row>
    <row r="109" spans="1:4" x14ac:dyDescent="0.25">
      <c r="A109" s="2">
        <v>108</v>
      </c>
      <c r="B109" s="2">
        <v>235660.34795122786</v>
      </c>
      <c r="C109" s="2">
        <v>27225.545595999552</v>
      </c>
      <c r="D109" s="29">
        <v>1482.1317310333252</v>
      </c>
    </row>
    <row r="110" spans="1:4" x14ac:dyDescent="0.25">
      <c r="A110" s="2">
        <v>109</v>
      </c>
      <c r="B110" s="2">
        <v>236138.52976940971</v>
      </c>
      <c r="C110" s="2">
        <v>27225.545595999552</v>
      </c>
      <c r="D110" s="29">
        <v>1349.4562535285952</v>
      </c>
    </row>
    <row r="111" spans="1:4" x14ac:dyDescent="0.25">
      <c r="A111" s="2">
        <v>110</v>
      </c>
      <c r="B111" s="2">
        <v>236616.7115875915</v>
      </c>
      <c r="C111" s="2">
        <v>27225.545595999552</v>
      </c>
      <c r="D111" s="29">
        <v>1166.9540996551516</v>
      </c>
    </row>
    <row r="112" spans="1:4" x14ac:dyDescent="0.25">
      <c r="A112" s="2">
        <v>111</v>
      </c>
      <c r="B112" s="2">
        <v>231834.89340577327</v>
      </c>
      <c r="C112" s="2">
        <v>27703.727414181394</v>
      </c>
      <c r="D112" s="29">
        <v>1253.2874717712405</v>
      </c>
    </row>
    <row r="113" spans="1:4" x14ac:dyDescent="0.25">
      <c r="A113" s="2">
        <v>112</v>
      </c>
      <c r="B113" s="2">
        <v>237094.89340577333</v>
      </c>
      <c r="C113" s="2">
        <v>27703.727414181394</v>
      </c>
      <c r="D113" s="29">
        <v>1280.5084366798401</v>
      </c>
    </row>
    <row r="114" spans="1:4" x14ac:dyDescent="0.25">
      <c r="A114" s="2">
        <v>113</v>
      </c>
      <c r="B114" s="2">
        <v>232313.07522395512</v>
      </c>
      <c r="C114" s="2">
        <v>27703.727414181394</v>
      </c>
      <c r="D114" s="29">
        <v>1545.8710851669312</v>
      </c>
    </row>
    <row r="115" spans="1:4" x14ac:dyDescent="0.25">
      <c r="A115" s="2">
        <v>114</v>
      </c>
      <c r="B115" s="2">
        <v>232791.25704213692</v>
      </c>
      <c r="C115" s="2">
        <v>27703.727414181394</v>
      </c>
      <c r="D115" s="29">
        <v>1733.9703178405762</v>
      </c>
    </row>
    <row r="116" spans="1:4" x14ac:dyDescent="0.25">
      <c r="A116" s="2">
        <v>115</v>
      </c>
      <c r="B116" s="2">
        <v>233269.43886031877</v>
      </c>
      <c r="C116" s="2">
        <v>27703.727414181394</v>
      </c>
      <c r="D116" s="29">
        <v>1837.4239654541016</v>
      </c>
    </row>
    <row r="117" spans="1:4" x14ac:dyDescent="0.25">
      <c r="A117" s="2">
        <v>116</v>
      </c>
      <c r="B117" s="2">
        <v>233747.62067850056</v>
      </c>
      <c r="C117" s="2">
        <v>27703.727414181394</v>
      </c>
      <c r="D117" s="29">
        <v>1926.4413747787476</v>
      </c>
    </row>
    <row r="118" spans="1:4" x14ac:dyDescent="0.25">
      <c r="A118" s="2">
        <v>117</v>
      </c>
      <c r="B118" s="2">
        <v>234225.80249668242</v>
      </c>
      <c r="C118" s="2">
        <v>27703.727414181394</v>
      </c>
      <c r="D118" s="29">
        <v>1951.3626508712771</v>
      </c>
    </row>
    <row r="119" spans="1:4" x14ac:dyDescent="0.25">
      <c r="A119" s="2">
        <v>118</v>
      </c>
      <c r="B119" s="2">
        <v>234703.98431486421</v>
      </c>
      <c r="C119" s="2">
        <v>27703.727414181394</v>
      </c>
      <c r="D119" s="29">
        <v>1935.2690225934984</v>
      </c>
    </row>
    <row r="120" spans="1:4" x14ac:dyDescent="0.25">
      <c r="A120" s="2">
        <v>119</v>
      </c>
      <c r="B120" s="2">
        <v>235182.16613304606</v>
      </c>
      <c r="C120" s="2">
        <v>27703.727414181394</v>
      </c>
      <c r="D120" s="29">
        <v>1904.101881980896</v>
      </c>
    </row>
    <row r="121" spans="1:4" x14ac:dyDescent="0.25">
      <c r="A121" s="2">
        <v>120</v>
      </c>
      <c r="B121" s="2">
        <v>235660.34795122786</v>
      </c>
      <c r="C121" s="2">
        <v>27703.727414181394</v>
      </c>
      <c r="D121" s="29">
        <v>1889.9860731458664</v>
      </c>
    </row>
    <row r="122" spans="1:4" x14ac:dyDescent="0.25">
      <c r="A122" s="2">
        <v>121</v>
      </c>
      <c r="B122" s="2">
        <v>236138.52976940971</v>
      </c>
      <c r="C122" s="2">
        <v>27703.727414181394</v>
      </c>
      <c r="D122" s="29">
        <v>1722.9222860336304</v>
      </c>
    </row>
    <row r="123" spans="1:4" x14ac:dyDescent="0.25">
      <c r="A123" s="2">
        <v>122</v>
      </c>
      <c r="B123" s="2">
        <v>236616.7115875915</v>
      </c>
      <c r="C123" s="2">
        <v>27703.727414181394</v>
      </c>
      <c r="D123" s="29">
        <v>1554.5944194793701</v>
      </c>
    </row>
    <row r="124" spans="1:4" x14ac:dyDescent="0.25">
      <c r="A124" s="2">
        <v>123</v>
      </c>
      <c r="B124" s="2">
        <v>231834.89340577327</v>
      </c>
      <c r="C124" s="2">
        <v>28181.909232363236</v>
      </c>
      <c r="D124" s="29">
        <v>1553.3957099914551</v>
      </c>
    </row>
    <row r="125" spans="1:4" x14ac:dyDescent="0.25">
      <c r="A125" s="2">
        <v>124</v>
      </c>
      <c r="B125" s="2">
        <v>231834.89340577327</v>
      </c>
      <c r="C125" s="2">
        <v>28480.091050545612</v>
      </c>
      <c r="D125" s="29">
        <v>1693.1322555541992</v>
      </c>
    </row>
    <row r="126" spans="1:4" x14ac:dyDescent="0.25">
      <c r="A126" s="2">
        <v>125</v>
      </c>
      <c r="B126" s="2">
        <v>237094.89340577333</v>
      </c>
      <c r="C126" s="2">
        <v>28181.909232363236</v>
      </c>
      <c r="D126" s="29">
        <v>1512.2027463912964</v>
      </c>
    </row>
    <row r="127" spans="1:4" x14ac:dyDescent="0.25">
      <c r="A127" s="2">
        <v>126</v>
      </c>
      <c r="B127" s="2">
        <v>237094.89340577333</v>
      </c>
      <c r="C127" s="2">
        <v>28480.09105054399</v>
      </c>
      <c r="D127" s="29">
        <v>1647.0481748580933</v>
      </c>
    </row>
    <row r="128" spans="1:4" x14ac:dyDescent="0.25">
      <c r="A128" s="2">
        <v>127</v>
      </c>
      <c r="B128" s="2">
        <v>232313.07522395512</v>
      </c>
      <c r="C128" s="2">
        <v>28181.909232363236</v>
      </c>
      <c r="D128" s="29">
        <v>1930.1167116165163</v>
      </c>
    </row>
    <row r="129" spans="1:4" x14ac:dyDescent="0.25">
      <c r="A129" s="2">
        <v>128</v>
      </c>
      <c r="B129" s="2">
        <v>232791.25704213692</v>
      </c>
      <c r="C129" s="2">
        <v>28181.909232363236</v>
      </c>
      <c r="D129" s="29">
        <v>2184.8624505996704</v>
      </c>
    </row>
    <row r="130" spans="1:4" x14ac:dyDescent="0.25">
      <c r="A130" s="2">
        <v>129</v>
      </c>
      <c r="B130" s="2">
        <v>233269.43886031877</v>
      </c>
      <c r="C130" s="2">
        <v>28181.909232363236</v>
      </c>
      <c r="D130" s="29">
        <v>2278.4343414306645</v>
      </c>
    </row>
    <row r="131" spans="1:4" x14ac:dyDescent="0.25">
      <c r="A131" s="2">
        <v>130</v>
      </c>
      <c r="B131" s="2">
        <v>233747.62067850056</v>
      </c>
      <c r="C131" s="2">
        <v>28181.909232363236</v>
      </c>
      <c r="D131" s="29">
        <v>2337.6610485410692</v>
      </c>
    </row>
    <row r="132" spans="1:4" x14ac:dyDescent="0.25">
      <c r="A132" s="2">
        <v>131</v>
      </c>
      <c r="B132" s="2">
        <v>234225.80249668242</v>
      </c>
      <c r="C132" s="2">
        <v>28181.909232363236</v>
      </c>
      <c r="D132" s="29">
        <v>2300.9102296829224</v>
      </c>
    </row>
    <row r="133" spans="1:4" x14ac:dyDescent="0.25">
      <c r="A133" s="2">
        <v>132</v>
      </c>
      <c r="B133" s="2">
        <v>234703.98431486421</v>
      </c>
      <c r="C133" s="2">
        <v>28181.909232363236</v>
      </c>
      <c r="D133" s="29">
        <v>2334.5147237777715</v>
      </c>
    </row>
    <row r="134" spans="1:4" x14ac:dyDescent="0.25">
      <c r="A134" s="2">
        <v>133</v>
      </c>
      <c r="B134" s="2">
        <v>235182.16613304606</v>
      </c>
      <c r="C134" s="2">
        <v>28181.909232363236</v>
      </c>
      <c r="D134" s="29">
        <v>2343.2005023956299</v>
      </c>
    </row>
    <row r="135" spans="1:4" x14ac:dyDescent="0.25">
      <c r="A135" s="2">
        <v>134</v>
      </c>
      <c r="B135" s="2">
        <v>235660.34795122786</v>
      </c>
      <c r="C135" s="2">
        <v>28181.909232363236</v>
      </c>
      <c r="D135" s="29">
        <v>2344.9541826248173</v>
      </c>
    </row>
    <row r="136" spans="1:4" x14ac:dyDescent="0.25">
      <c r="A136" s="2">
        <v>135</v>
      </c>
      <c r="B136" s="2">
        <v>236138.52976940971</v>
      </c>
      <c r="C136" s="2">
        <v>28181.909232363236</v>
      </c>
      <c r="D136" s="29">
        <v>2318.6959238052368</v>
      </c>
    </row>
    <row r="137" spans="1:4" x14ac:dyDescent="0.25">
      <c r="A137" s="2">
        <v>136</v>
      </c>
      <c r="B137" s="2">
        <v>236616.7115875915</v>
      </c>
      <c r="C137" s="2">
        <v>28181.909232363236</v>
      </c>
      <c r="D137" s="29">
        <v>1944.0660915374758</v>
      </c>
    </row>
    <row r="138" spans="1:4" x14ac:dyDescent="0.25">
      <c r="A138" s="2">
        <v>137</v>
      </c>
      <c r="B138" s="2">
        <v>232313.07522395512</v>
      </c>
      <c r="C138" s="2">
        <v>28660.091050545074</v>
      </c>
      <c r="D138" s="29">
        <v>2538.1691837310796</v>
      </c>
    </row>
    <row r="139" spans="1:4" x14ac:dyDescent="0.25">
      <c r="A139" s="2">
        <v>138</v>
      </c>
      <c r="B139" s="2">
        <v>232791.25704213692</v>
      </c>
      <c r="C139" s="2">
        <v>28660.091050545074</v>
      </c>
      <c r="D139" s="29">
        <v>2774.2091029787066</v>
      </c>
    </row>
    <row r="140" spans="1:4" x14ac:dyDescent="0.25">
      <c r="A140" s="2">
        <v>139</v>
      </c>
      <c r="B140" s="2">
        <v>233269.43886031877</v>
      </c>
      <c r="C140" s="2">
        <v>28660.091050545074</v>
      </c>
      <c r="D140" s="29">
        <v>2703.0229667329791</v>
      </c>
    </row>
    <row r="141" spans="1:4" x14ac:dyDescent="0.25">
      <c r="A141" s="2">
        <v>140</v>
      </c>
      <c r="B141" s="2">
        <v>233747.62067850056</v>
      </c>
      <c r="C141" s="2">
        <v>28660.091050545074</v>
      </c>
      <c r="D141" s="29">
        <v>2716.9872093200684</v>
      </c>
    </row>
    <row r="142" spans="1:4" x14ac:dyDescent="0.25">
      <c r="A142" s="2">
        <v>141</v>
      </c>
      <c r="B142" s="2">
        <v>234225.80249668242</v>
      </c>
      <c r="C142" s="2">
        <v>28660.091050545074</v>
      </c>
      <c r="D142" s="29">
        <v>2735.6682653427124</v>
      </c>
    </row>
    <row r="143" spans="1:4" x14ac:dyDescent="0.25">
      <c r="A143" s="2">
        <v>142</v>
      </c>
      <c r="B143" s="2">
        <v>234703.98431486421</v>
      </c>
      <c r="C143" s="2">
        <v>28660.091050545074</v>
      </c>
      <c r="D143" s="29">
        <v>2714.6010570526123</v>
      </c>
    </row>
    <row r="144" spans="1:4" x14ac:dyDescent="0.25">
      <c r="A144" s="2">
        <v>143</v>
      </c>
      <c r="B144" s="2">
        <v>235182.16613304606</v>
      </c>
      <c r="C144" s="2">
        <v>28660.091050545074</v>
      </c>
      <c r="D144" s="29">
        <v>2725.8061399459843</v>
      </c>
    </row>
    <row r="145" spans="1:4" x14ac:dyDescent="0.25">
      <c r="A145" s="2">
        <v>144</v>
      </c>
      <c r="B145" s="2">
        <v>235660.34795122786</v>
      </c>
      <c r="C145" s="2">
        <v>28660.091050545074</v>
      </c>
      <c r="D145" s="29">
        <v>2741.5493164062505</v>
      </c>
    </row>
    <row r="146" spans="1:4" x14ac:dyDescent="0.25">
      <c r="A146" s="2">
        <v>145</v>
      </c>
      <c r="B146" s="2">
        <v>236138.52976940971</v>
      </c>
      <c r="C146" s="2">
        <v>28660.091050545074</v>
      </c>
      <c r="D146" s="29">
        <v>2669.90073299408</v>
      </c>
    </row>
    <row r="147" spans="1:4" x14ac:dyDescent="0.25">
      <c r="A147" s="2">
        <v>146</v>
      </c>
      <c r="B147" s="2">
        <v>236616.7115875915</v>
      </c>
      <c r="C147" s="2">
        <v>28660.091050545074</v>
      </c>
      <c r="D147" s="29">
        <v>2619.6416540145874</v>
      </c>
    </row>
    <row r="148" spans="1:4" x14ac:dyDescent="0.25">
      <c r="A148" s="2">
        <v>147</v>
      </c>
      <c r="B148" s="2">
        <v>232014.89340577385</v>
      </c>
      <c r="C148" s="2">
        <v>28660.091050545074</v>
      </c>
      <c r="D148" s="29">
        <v>2390.9810762405396</v>
      </c>
    </row>
    <row r="149" spans="1:4" x14ac:dyDescent="0.25">
      <c r="A149" s="2">
        <v>148</v>
      </c>
      <c r="B149" s="2">
        <v>236914.89340577292</v>
      </c>
      <c r="C149" s="2">
        <v>28660.091050545074</v>
      </c>
      <c r="D149" s="29">
        <v>2253.1856479644775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1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219094.89340577324</v>
      </c>
      <c r="C2" s="2">
        <v>11878.272868726692</v>
      </c>
      <c r="D2" s="12">
        <v>332.08300721645361</v>
      </c>
      <c r="F2" s="9" t="s">
        <v>4</v>
      </c>
      <c r="G2" s="7">
        <f>AVERAGE(D:D)</f>
        <v>1052.0127949233311</v>
      </c>
      <c r="H2" s="6" t="s">
        <v>5</v>
      </c>
      <c r="I2" s="7">
        <f>MIN(D:D)</f>
        <v>315.1259069442749</v>
      </c>
      <c r="J2" s="6" t="s">
        <v>6</v>
      </c>
      <c r="K2" s="8">
        <f>MAX(D:D)</f>
        <v>2745.4559621810913</v>
      </c>
      <c r="M2" s="13" t="s">
        <v>16</v>
      </c>
      <c r="N2" s="14">
        <v>1</v>
      </c>
    </row>
    <row r="3" spans="1:14" x14ac:dyDescent="0.25">
      <c r="A3" s="2">
        <v>2</v>
      </c>
      <c r="B3" s="2">
        <v>219094.89340577324</v>
      </c>
      <c r="C3" s="2">
        <v>12356.454686908546</v>
      </c>
      <c r="D3" s="12">
        <v>376.70004725456238</v>
      </c>
      <c r="F3" s="21" t="s">
        <v>7</v>
      </c>
      <c r="G3" s="22"/>
      <c r="H3" s="22"/>
      <c r="I3" s="25">
        <f>IF(平均照度&gt;1,最小照度/平均照度,0)</f>
        <v>0.29954569798482417</v>
      </c>
      <c r="J3" s="25"/>
      <c r="K3" s="26"/>
    </row>
    <row r="4" spans="1:14" x14ac:dyDescent="0.25">
      <c r="A4" s="2">
        <v>3</v>
      </c>
      <c r="B4" s="2">
        <v>219094.89340577324</v>
      </c>
      <c r="C4" s="2">
        <v>12834.636505090399</v>
      </c>
      <c r="D4" s="29">
        <v>397.91039395332336</v>
      </c>
      <c r="F4" s="23" t="s">
        <v>13</v>
      </c>
      <c r="G4" s="24"/>
      <c r="H4" s="24"/>
      <c r="I4" s="27">
        <f>IF(最大照度&gt;1,最小照度/最大照度,0)</f>
        <v>0.11478090025305934</v>
      </c>
      <c r="J4" s="27"/>
      <c r="K4" s="28"/>
    </row>
    <row r="5" spans="1:14" x14ac:dyDescent="0.25">
      <c r="A5" s="2">
        <v>4</v>
      </c>
      <c r="B5" s="2">
        <v>219094.89340577324</v>
      </c>
      <c r="C5" s="2">
        <v>13312.818323272248</v>
      </c>
      <c r="D5" s="29">
        <v>380.70433783531189</v>
      </c>
      <c r="F5" s="10" t="s">
        <v>8</v>
      </c>
      <c r="G5" s="3" t="s">
        <v>22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219094.89340577324</v>
      </c>
      <c r="C6" s="2">
        <v>13791.0001414541</v>
      </c>
      <c r="D6" s="29">
        <v>401.43858075141907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219094.89340577324</v>
      </c>
      <c r="C7" s="2">
        <v>14269.181959635953</v>
      </c>
      <c r="D7" s="29">
        <v>379.64731574058538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219094.89340577324</v>
      </c>
      <c r="C8" s="2">
        <v>14747.363777817809</v>
      </c>
      <c r="D8" s="29">
        <v>379.26697897911072</v>
      </c>
    </row>
    <row r="9" spans="1:14" x14ac:dyDescent="0.25">
      <c r="A9" s="2">
        <v>8</v>
      </c>
      <c r="B9" s="2">
        <v>219094.89340577324</v>
      </c>
      <c r="C9" s="2">
        <v>15225.545595999662</v>
      </c>
      <c r="D9" s="29">
        <v>395.94072580337524</v>
      </c>
    </row>
    <row r="10" spans="1:14" x14ac:dyDescent="0.25">
      <c r="A10" s="2">
        <v>9</v>
      </c>
      <c r="B10" s="2">
        <v>219094.89340577324</v>
      </c>
      <c r="C10" s="2">
        <v>15703.727414181514</v>
      </c>
      <c r="D10" s="29">
        <v>354.04566276073456</v>
      </c>
    </row>
    <row r="11" spans="1:14" x14ac:dyDescent="0.25">
      <c r="A11" s="2">
        <v>10</v>
      </c>
      <c r="B11" s="2">
        <v>219094.89340577324</v>
      </c>
      <c r="C11" s="2">
        <v>16181.909232363367</v>
      </c>
      <c r="D11" s="29">
        <v>345.7136971950531</v>
      </c>
    </row>
    <row r="12" spans="1:14" x14ac:dyDescent="0.25">
      <c r="A12" s="2">
        <v>11</v>
      </c>
      <c r="B12" s="2">
        <v>219094.89340577324</v>
      </c>
      <c r="C12" s="2">
        <v>11580.091050546005</v>
      </c>
      <c r="D12" s="29">
        <v>326.71484744548803</v>
      </c>
    </row>
    <row r="13" spans="1:14" x14ac:dyDescent="0.25">
      <c r="A13" s="2">
        <v>12</v>
      </c>
      <c r="B13" s="2">
        <v>219094.89340577324</v>
      </c>
      <c r="C13" s="2">
        <v>16480.091050545481</v>
      </c>
      <c r="D13" s="29">
        <v>329.22922253608709</v>
      </c>
    </row>
    <row r="14" spans="1:14" x14ac:dyDescent="0.25">
      <c r="A14" s="2">
        <v>13</v>
      </c>
      <c r="B14" s="2">
        <v>218616.71158759145</v>
      </c>
      <c r="C14" s="2">
        <v>11400.091050544841</v>
      </c>
      <c r="D14" s="29">
        <v>335.92625641822815</v>
      </c>
    </row>
    <row r="15" spans="1:14" x14ac:dyDescent="0.25">
      <c r="A15" s="2">
        <v>14</v>
      </c>
      <c r="B15" s="2">
        <v>218914.8934057735</v>
      </c>
      <c r="C15" s="2">
        <v>11400.091050544841</v>
      </c>
      <c r="D15" s="29">
        <v>315.1259069442749</v>
      </c>
    </row>
    <row r="16" spans="1:14" x14ac:dyDescent="0.25">
      <c r="A16" s="2">
        <v>15</v>
      </c>
      <c r="B16" s="2">
        <v>218616.71158759145</v>
      </c>
      <c r="C16" s="2">
        <v>16660.091050545219</v>
      </c>
      <c r="D16" s="29">
        <v>343.06497514247894</v>
      </c>
    </row>
    <row r="17" spans="1:4" x14ac:dyDescent="0.25">
      <c r="A17" s="2">
        <v>16</v>
      </c>
      <c r="B17" s="2">
        <v>218914.8934057726</v>
      </c>
      <c r="C17" s="2">
        <v>16660.091050545219</v>
      </c>
      <c r="D17" s="29">
        <v>326.7788628339768</v>
      </c>
    </row>
    <row r="18" spans="1:4" x14ac:dyDescent="0.25">
      <c r="A18" s="2">
        <v>17</v>
      </c>
      <c r="B18" s="2">
        <v>218616.71158759145</v>
      </c>
      <c r="C18" s="2">
        <v>11878.272868726692</v>
      </c>
      <c r="D18" s="29">
        <v>373.28482627868652</v>
      </c>
    </row>
    <row r="19" spans="1:4" x14ac:dyDescent="0.25">
      <c r="A19" s="2">
        <v>18</v>
      </c>
      <c r="B19" s="2">
        <v>218616.71158759145</v>
      </c>
      <c r="C19" s="2">
        <v>12356.454686908546</v>
      </c>
      <c r="D19" s="29">
        <v>408.4550940990448</v>
      </c>
    </row>
    <row r="20" spans="1:4" x14ac:dyDescent="0.25">
      <c r="A20" s="2">
        <v>19</v>
      </c>
      <c r="B20" s="2">
        <v>218616.71158759145</v>
      </c>
      <c r="C20" s="2">
        <v>12834.636505090399</v>
      </c>
      <c r="D20" s="29">
        <v>411.41798233985901</v>
      </c>
    </row>
    <row r="21" spans="1:4" x14ac:dyDescent="0.25">
      <c r="A21" s="2">
        <v>20</v>
      </c>
      <c r="B21" s="2">
        <v>218616.71158759145</v>
      </c>
      <c r="C21" s="2">
        <v>13312.818323272248</v>
      </c>
      <c r="D21" s="29">
        <v>428.82871976733207</v>
      </c>
    </row>
    <row r="22" spans="1:4" x14ac:dyDescent="0.25">
      <c r="A22" s="2">
        <v>21</v>
      </c>
      <c r="B22" s="2">
        <v>218616.71158759145</v>
      </c>
      <c r="C22" s="2">
        <v>13791.0001414541</v>
      </c>
      <c r="D22" s="29">
        <v>427.15185523033142</v>
      </c>
    </row>
    <row r="23" spans="1:4" x14ac:dyDescent="0.25">
      <c r="A23" s="2">
        <v>22</v>
      </c>
      <c r="B23" s="2">
        <v>218616.71158759145</v>
      </c>
      <c r="C23" s="2">
        <v>14269.181959635953</v>
      </c>
      <c r="D23" s="29">
        <v>432.42864370346069</v>
      </c>
    </row>
    <row r="24" spans="1:4" x14ac:dyDescent="0.25">
      <c r="A24" s="2">
        <v>23</v>
      </c>
      <c r="B24" s="2">
        <v>218616.71158759145</v>
      </c>
      <c r="C24" s="2">
        <v>14747.363777817809</v>
      </c>
      <c r="D24" s="29">
        <v>436.38236212730408</v>
      </c>
    </row>
    <row r="25" spans="1:4" x14ac:dyDescent="0.25">
      <c r="A25" s="2">
        <v>24</v>
      </c>
      <c r="B25" s="2">
        <v>218616.71158759145</v>
      </c>
      <c r="C25" s="2">
        <v>15225.545595999662</v>
      </c>
      <c r="D25" s="29">
        <v>428.909251126051</v>
      </c>
    </row>
    <row r="26" spans="1:4" x14ac:dyDescent="0.25">
      <c r="A26" s="2">
        <v>25</v>
      </c>
      <c r="B26" s="2">
        <v>218616.71158759145</v>
      </c>
      <c r="C26" s="2">
        <v>15703.727414181514</v>
      </c>
      <c r="D26" s="29">
        <v>390.6008608341217</v>
      </c>
    </row>
    <row r="27" spans="1:4" x14ac:dyDescent="0.25">
      <c r="A27" s="2">
        <v>26</v>
      </c>
      <c r="B27" s="2">
        <v>218616.71158759145</v>
      </c>
      <c r="C27" s="2">
        <v>16181.909232363367</v>
      </c>
      <c r="D27" s="29">
        <v>371.52243995666504</v>
      </c>
    </row>
    <row r="28" spans="1:4" x14ac:dyDescent="0.25">
      <c r="A28" s="2">
        <v>27</v>
      </c>
      <c r="B28" s="2">
        <v>218138.52976940956</v>
      </c>
      <c r="C28" s="2">
        <v>11400.091050544841</v>
      </c>
      <c r="D28" s="29">
        <v>385.56899523735046</v>
      </c>
    </row>
    <row r="29" spans="1:4" x14ac:dyDescent="0.25">
      <c r="A29" s="2">
        <v>28</v>
      </c>
      <c r="B29" s="2">
        <v>218138.52976940956</v>
      </c>
      <c r="C29" s="2">
        <v>16660.091050545219</v>
      </c>
      <c r="D29" s="29">
        <v>373.82012295722961</v>
      </c>
    </row>
    <row r="30" spans="1:4" x14ac:dyDescent="0.25">
      <c r="A30" s="2">
        <v>29</v>
      </c>
      <c r="B30" s="2">
        <v>218138.52976940956</v>
      </c>
      <c r="C30" s="2">
        <v>11878.272868726692</v>
      </c>
      <c r="D30" s="29">
        <v>419.63521099090576</v>
      </c>
    </row>
    <row r="31" spans="1:4" x14ac:dyDescent="0.25">
      <c r="A31" s="2">
        <v>30</v>
      </c>
      <c r="B31" s="2">
        <v>218138.52976940956</v>
      </c>
      <c r="C31" s="2">
        <v>12356.454686908546</v>
      </c>
      <c r="D31" s="29">
        <v>452.53732546925545</v>
      </c>
    </row>
    <row r="32" spans="1:4" x14ac:dyDescent="0.25">
      <c r="A32" s="2">
        <v>31</v>
      </c>
      <c r="B32" s="2">
        <v>218138.52976940956</v>
      </c>
      <c r="C32" s="2">
        <v>12834.636505090399</v>
      </c>
      <c r="D32" s="29">
        <v>435.50091290473944</v>
      </c>
    </row>
    <row r="33" spans="1:4" x14ac:dyDescent="0.25">
      <c r="A33" s="2">
        <v>32</v>
      </c>
      <c r="B33" s="2">
        <v>218138.52976940956</v>
      </c>
      <c r="C33" s="2">
        <v>13312.818323272248</v>
      </c>
      <c r="D33" s="29">
        <v>456.55403780937201</v>
      </c>
    </row>
    <row r="34" spans="1:4" x14ac:dyDescent="0.25">
      <c r="A34" s="2">
        <v>33</v>
      </c>
      <c r="B34" s="2">
        <v>218138.52976940956</v>
      </c>
      <c r="C34" s="2">
        <v>13791.0001414541</v>
      </c>
      <c r="D34" s="29">
        <v>465.91769948840141</v>
      </c>
    </row>
    <row r="35" spans="1:4" x14ac:dyDescent="0.25">
      <c r="A35" s="2">
        <v>34</v>
      </c>
      <c r="B35" s="2">
        <v>218138.52976940956</v>
      </c>
      <c r="C35" s="2">
        <v>14269.181959635953</v>
      </c>
      <c r="D35" s="29">
        <v>467.05678653717041</v>
      </c>
    </row>
    <row r="36" spans="1:4" x14ac:dyDescent="0.25">
      <c r="A36" s="2">
        <v>35</v>
      </c>
      <c r="B36" s="2">
        <v>218138.52976940956</v>
      </c>
      <c r="C36" s="2">
        <v>14747.363777817809</v>
      </c>
      <c r="D36" s="29">
        <v>466.7459704875946</v>
      </c>
    </row>
    <row r="37" spans="1:4" x14ac:dyDescent="0.25">
      <c r="A37" s="2">
        <v>36</v>
      </c>
      <c r="B37" s="2">
        <v>218138.52976940956</v>
      </c>
      <c r="C37" s="2">
        <v>15225.545595999662</v>
      </c>
      <c r="D37" s="29">
        <v>461.97614121437078</v>
      </c>
    </row>
    <row r="38" spans="1:4" x14ac:dyDescent="0.25">
      <c r="A38" s="2">
        <v>37</v>
      </c>
      <c r="B38" s="2">
        <v>218138.52976940956</v>
      </c>
      <c r="C38" s="2">
        <v>15703.727414181514</v>
      </c>
      <c r="D38" s="29">
        <v>436.62075820803642</v>
      </c>
    </row>
    <row r="39" spans="1:4" x14ac:dyDescent="0.25">
      <c r="A39" s="2">
        <v>38</v>
      </c>
      <c r="B39" s="2">
        <v>218138.52976940956</v>
      </c>
      <c r="C39" s="2">
        <v>16181.909232363367</v>
      </c>
      <c r="D39" s="29">
        <v>400.87656831741333</v>
      </c>
    </row>
    <row r="40" spans="1:4" x14ac:dyDescent="0.25">
      <c r="A40" s="2">
        <v>39</v>
      </c>
      <c r="B40" s="2">
        <v>217660.34795122774</v>
      </c>
      <c r="C40" s="2">
        <v>11400.091050544841</v>
      </c>
      <c r="D40" s="29">
        <v>433.77015018463135</v>
      </c>
    </row>
    <row r="41" spans="1:4" x14ac:dyDescent="0.25">
      <c r="A41" s="2">
        <v>40</v>
      </c>
      <c r="B41" s="2">
        <v>217660.34795122774</v>
      </c>
      <c r="C41" s="2">
        <v>16660.091050545219</v>
      </c>
      <c r="D41" s="29">
        <v>429.70683741569519</v>
      </c>
    </row>
    <row r="42" spans="1:4" x14ac:dyDescent="0.25">
      <c r="A42" s="2">
        <v>41</v>
      </c>
      <c r="B42" s="2">
        <v>217660.34795122774</v>
      </c>
      <c r="C42" s="2">
        <v>11878.272868726692</v>
      </c>
      <c r="D42" s="29">
        <v>464.07418155670172</v>
      </c>
    </row>
    <row r="43" spans="1:4" x14ac:dyDescent="0.25">
      <c r="A43" s="2">
        <v>42</v>
      </c>
      <c r="B43" s="2">
        <v>217660.34795122774</v>
      </c>
      <c r="C43" s="2">
        <v>12356.454686908546</v>
      </c>
      <c r="D43" s="29">
        <v>475.01048517227173</v>
      </c>
    </row>
    <row r="44" spans="1:4" x14ac:dyDescent="0.25">
      <c r="A44" s="2">
        <v>43</v>
      </c>
      <c r="B44" s="2">
        <v>217660.34795122774</v>
      </c>
      <c r="C44" s="2">
        <v>12834.636505090399</v>
      </c>
      <c r="D44" s="29">
        <v>500.31192731857305</v>
      </c>
    </row>
    <row r="45" spans="1:4" x14ac:dyDescent="0.25">
      <c r="A45" s="2">
        <v>44</v>
      </c>
      <c r="B45" s="2">
        <v>217660.34795122774</v>
      </c>
      <c r="C45" s="2">
        <v>13312.818323272248</v>
      </c>
      <c r="D45" s="29">
        <v>505.8763582706452</v>
      </c>
    </row>
    <row r="46" spans="1:4" x14ac:dyDescent="0.25">
      <c r="A46" s="2">
        <v>45</v>
      </c>
      <c r="B46" s="2">
        <v>217660.34795122774</v>
      </c>
      <c r="C46" s="2">
        <v>13791.0001414541</v>
      </c>
      <c r="D46" s="29">
        <v>519.71584510803223</v>
      </c>
    </row>
    <row r="47" spans="1:4" x14ac:dyDescent="0.25">
      <c r="A47" s="2">
        <v>46</v>
      </c>
      <c r="B47" s="2">
        <v>217660.34795122774</v>
      </c>
      <c r="C47" s="2">
        <v>14269.181959635953</v>
      </c>
      <c r="D47" s="29">
        <v>516.06261491775524</v>
      </c>
    </row>
    <row r="48" spans="1:4" x14ac:dyDescent="0.25">
      <c r="A48" s="2">
        <v>47</v>
      </c>
      <c r="B48" s="2">
        <v>217660.34795122774</v>
      </c>
      <c r="C48" s="2">
        <v>14747.363777817809</v>
      </c>
      <c r="D48" s="29">
        <v>518.24925255775452</v>
      </c>
    </row>
    <row r="49" spans="1:4" x14ac:dyDescent="0.25">
      <c r="A49" s="2">
        <v>48</v>
      </c>
      <c r="B49" s="2">
        <v>217660.34795122774</v>
      </c>
      <c r="C49" s="2">
        <v>15225.545595999662</v>
      </c>
      <c r="D49" s="29">
        <v>512.97037291526806</v>
      </c>
    </row>
    <row r="50" spans="1:4" x14ac:dyDescent="0.25">
      <c r="A50" s="2">
        <v>49</v>
      </c>
      <c r="B50" s="2">
        <v>217660.34795122774</v>
      </c>
      <c r="C50" s="2">
        <v>15703.727414181514</v>
      </c>
      <c r="D50" s="29">
        <v>488.25612258911138</v>
      </c>
    </row>
    <row r="51" spans="1:4" x14ac:dyDescent="0.25">
      <c r="A51" s="2">
        <v>50</v>
      </c>
      <c r="B51" s="2">
        <v>217660.34795122774</v>
      </c>
      <c r="C51" s="2">
        <v>16181.909232363367</v>
      </c>
      <c r="D51" s="29">
        <v>453.14880323410034</v>
      </c>
    </row>
    <row r="52" spans="1:4" x14ac:dyDescent="0.25">
      <c r="A52" s="2">
        <v>51</v>
      </c>
      <c r="B52" s="2">
        <v>217182.16613304592</v>
      </c>
      <c r="C52" s="2">
        <v>11400.091050544841</v>
      </c>
      <c r="D52" s="29">
        <v>506.72230029106146</v>
      </c>
    </row>
    <row r="53" spans="1:4" x14ac:dyDescent="0.25">
      <c r="A53" s="2">
        <v>52</v>
      </c>
      <c r="B53" s="2">
        <v>217182.16613304592</v>
      </c>
      <c r="C53" s="2">
        <v>16660.091050545219</v>
      </c>
      <c r="D53" s="29">
        <v>507.27146697044378</v>
      </c>
    </row>
    <row r="54" spans="1:4" x14ac:dyDescent="0.25">
      <c r="A54" s="2">
        <v>53</v>
      </c>
      <c r="B54" s="2">
        <v>217182.16613304592</v>
      </c>
      <c r="C54" s="2">
        <v>11878.272868726692</v>
      </c>
      <c r="D54" s="29">
        <v>562.26512408256531</v>
      </c>
    </row>
    <row r="55" spans="1:4" x14ac:dyDescent="0.25">
      <c r="A55" s="2">
        <v>54</v>
      </c>
      <c r="B55" s="2">
        <v>217182.16613304592</v>
      </c>
      <c r="C55" s="2">
        <v>12356.454686908546</v>
      </c>
      <c r="D55" s="29">
        <v>566.42134451866161</v>
      </c>
    </row>
    <row r="56" spans="1:4" x14ac:dyDescent="0.25">
      <c r="A56" s="2">
        <v>55</v>
      </c>
      <c r="B56" s="2">
        <v>217182.16613304592</v>
      </c>
      <c r="C56" s="2">
        <v>12834.636505090399</v>
      </c>
      <c r="D56" s="29">
        <v>561.19077515602112</v>
      </c>
    </row>
    <row r="57" spans="1:4" x14ac:dyDescent="0.25">
      <c r="A57" s="2">
        <v>56</v>
      </c>
      <c r="B57" s="2">
        <v>217182.16613304592</v>
      </c>
      <c r="C57" s="2">
        <v>13312.818323272248</v>
      </c>
      <c r="D57" s="29">
        <v>621.53539323806774</v>
      </c>
    </row>
    <row r="58" spans="1:4" x14ac:dyDescent="0.25">
      <c r="A58" s="2">
        <v>57</v>
      </c>
      <c r="B58" s="2">
        <v>217182.16613304592</v>
      </c>
      <c r="C58" s="2">
        <v>13791.0001414541</v>
      </c>
      <c r="D58" s="29">
        <v>649.82759165763855</v>
      </c>
    </row>
    <row r="59" spans="1:4" x14ac:dyDescent="0.25">
      <c r="A59" s="2">
        <v>58</v>
      </c>
      <c r="B59" s="2">
        <v>217182.16613304592</v>
      </c>
      <c r="C59" s="2">
        <v>14269.181959635953</v>
      </c>
      <c r="D59" s="29">
        <v>640.96542930603027</v>
      </c>
    </row>
    <row r="60" spans="1:4" x14ac:dyDescent="0.25">
      <c r="A60" s="2">
        <v>59</v>
      </c>
      <c r="B60" s="2">
        <v>217182.16613304592</v>
      </c>
      <c r="C60" s="2">
        <v>14747.363777817809</v>
      </c>
      <c r="D60" s="29">
        <v>646.51257610321056</v>
      </c>
    </row>
    <row r="61" spans="1:4" x14ac:dyDescent="0.25">
      <c r="A61" s="2">
        <v>60</v>
      </c>
      <c r="B61" s="2">
        <v>217182.16613304592</v>
      </c>
      <c r="C61" s="2">
        <v>15225.545595999662</v>
      </c>
      <c r="D61" s="29">
        <v>577.43600574374193</v>
      </c>
    </row>
    <row r="62" spans="1:4" x14ac:dyDescent="0.25">
      <c r="A62" s="2">
        <v>61</v>
      </c>
      <c r="B62" s="2">
        <v>217182.16613304592</v>
      </c>
      <c r="C62" s="2">
        <v>15703.727414181514</v>
      </c>
      <c r="D62" s="29">
        <v>550.96205496788025</v>
      </c>
    </row>
    <row r="63" spans="1:4" x14ac:dyDescent="0.25">
      <c r="A63" s="2">
        <v>62</v>
      </c>
      <c r="B63" s="2">
        <v>217182.16613304592</v>
      </c>
      <c r="C63" s="2">
        <v>16181.909232363367</v>
      </c>
      <c r="D63" s="29">
        <v>524.48814686894423</v>
      </c>
    </row>
    <row r="64" spans="1:4" x14ac:dyDescent="0.25">
      <c r="A64" s="2">
        <v>63</v>
      </c>
      <c r="B64" s="2">
        <v>216703.98431486409</v>
      </c>
      <c r="C64" s="2">
        <v>11400.091050544841</v>
      </c>
      <c r="D64" s="29">
        <v>583.88576674461365</v>
      </c>
    </row>
    <row r="65" spans="1:4" x14ac:dyDescent="0.25">
      <c r="A65" s="2">
        <v>64</v>
      </c>
      <c r="B65" s="2">
        <v>216703.98431486409</v>
      </c>
      <c r="C65" s="2">
        <v>16660.091050545219</v>
      </c>
      <c r="D65" s="29">
        <v>611.65581297874451</v>
      </c>
    </row>
    <row r="66" spans="1:4" x14ac:dyDescent="0.25">
      <c r="A66" s="2">
        <v>65</v>
      </c>
      <c r="B66" s="2">
        <v>216703.98431486409</v>
      </c>
      <c r="C66" s="2">
        <v>11878.272868726692</v>
      </c>
      <c r="D66" s="29">
        <v>649.42711416125303</v>
      </c>
    </row>
    <row r="67" spans="1:4" x14ac:dyDescent="0.25">
      <c r="A67" s="2">
        <v>66</v>
      </c>
      <c r="B67" s="2">
        <v>216703.98431486409</v>
      </c>
      <c r="C67" s="2">
        <v>12356.454686908546</v>
      </c>
      <c r="D67" s="29">
        <v>696.36874222755432</v>
      </c>
    </row>
    <row r="68" spans="1:4" x14ac:dyDescent="0.25">
      <c r="A68" s="2">
        <v>67</v>
      </c>
      <c r="B68" s="2">
        <v>216703.98431486409</v>
      </c>
      <c r="C68" s="2">
        <v>12834.636505090399</v>
      </c>
      <c r="D68" s="29">
        <v>742.32731563329696</v>
      </c>
    </row>
    <row r="69" spans="1:4" x14ac:dyDescent="0.25">
      <c r="A69" s="2">
        <v>68</v>
      </c>
      <c r="B69" s="2">
        <v>216703.98431486409</v>
      </c>
      <c r="C69" s="2">
        <v>13312.818323272248</v>
      </c>
      <c r="D69" s="29">
        <v>718.39443159103394</v>
      </c>
    </row>
    <row r="70" spans="1:4" x14ac:dyDescent="0.25">
      <c r="A70" s="2">
        <v>69</v>
      </c>
      <c r="B70" s="2">
        <v>216703.98431486409</v>
      </c>
      <c r="C70" s="2">
        <v>13791.0001414541</v>
      </c>
      <c r="D70" s="29">
        <v>780.86320829391479</v>
      </c>
    </row>
    <row r="71" spans="1:4" x14ac:dyDescent="0.25">
      <c r="A71" s="2">
        <v>70</v>
      </c>
      <c r="B71" s="2">
        <v>216703.98431486409</v>
      </c>
      <c r="C71" s="2">
        <v>14269.181959635953</v>
      </c>
      <c r="D71" s="29">
        <v>769.00849723815929</v>
      </c>
    </row>
    <row r="72" spans="1:4" x14ac:dyDescent="0.25">
      <c r="A72" s="2">
        <v>71</v>
      </c>
      <c r="B72" s="2">
        <v>216703.98431486409</v>
      </c>
      <c r="C72" s="2">
        <v>14747.363777817809</v>
      </c>
      <c r="D72" s="29">
        <v>754.99330949783325</v>
      </c>
    </row>
    <row r="73" spans="1:4" x14ac:dyDescent="0.25">
      <c r="A73" s="2">
        <v>72</v>
      </c>
      <c r="B73" s="2">
        <v>216703.98431486409</v>
      </c>
      <c r="C73" s="2">
        <v>15225.545595999662</v>
      </c>
      <c r="D73" s="29">
        <v>748.78927946090698</v>
      </c>
    </row>
    <row r="74" spans="1:4" x14ac:dyDescent="0.25">
      <c r="A74" s="2">
        <v>73</v>
      </c>
      <c r="B74" s="2">
        <v>216703.98431486409</v>
      </c>
      <c r="C74" s="2">
        <v>15703.727414181514</v>
      </c>
      <c r="D74" s="29">
        <v>697.788646221161</v>
      </c>
    </row>
    <row r="75" spans="1:4" x14ac:dyDescent="0.25">
      <c r="A75" s="2">
        <v>74</v>
      </c>
      <c r="B75" s="2">
        <v>216703.98431486409</v>
      </c>
      <c r="C75" s="2">
        <v>16181.909232363367</v>
      </c>
      <c r="D75" s="29">
        <v>669.67859292030334</v>
      </c>
    </row>
    <row r="76" spans="1:4" x14ac:dyDescent="0.25">
      <c r="A76" s="2">
        <v>75</v>
      </c>
      <c r="B76" s="2">
        <v>216225.80249668227</v>
      </c>
      <c r="C76" s="2">
        <v>11400.091050544841</v>
      </c>
      <c r="D76" s="29">
        <v>721.12968111038208</v>
      </c>
    </row>
    <row r="77" spans="1:4" x14ac:dyDescent="0.25">
      <c r="A77" s="2">
        <v>76</v>
      </c>
      <c r="B77" s="2">
        <v>216225.80249668227</v>
      </c>
      <c r="C77" s="2">
        <v>16660.091050545219</v>
      </c>
      <c r="D77" s="29">
        <v>710.066157579422</v>
      </c>
    </row>
    <row r="78" spans="1:4" x14ac:dyDescent="0.25">
      <c r="A78" s="2">
        <v>77</v>
      </c>
      <c r="B78" s="2">
        <v>216225.80249668227</v>
      </c>
      <c r="C78" s="2">
        <v>11878.272868726692</v>
      </c>
      <c r="D78" s="29">
        <v>808.15373659133911</v>
      </c>
    </row>
    <row r="79" spans="1:4" x14ac:dyDescent="0.25">
      <c r="A79" s="2">
        <v>78</v>
      </c>
      <c r="B79" s="2">
        <v>216225.80249668227</v>
      </c>
      <c r="C79" s="2">
        <v>12356.454686908546</v>
      </c>
      <c r="D79" s="29">
        <v>848.38843250274658</v>
      </c>
    </row>
    <row r="80" spans="1:4" x14ac:dyDescent="0.25">
      <c r="A80" s="2">
        <v>79</v>
      </c>
      <c r="B80" s="2">
        <v>216225.80249668227</v>
      </c>
      <c r="C80" s="2">
        <v>12834.636505090399</v>
      </c>
      <c r="D80" s="29">
        <v>881.02416038513195</v>
      </c>
    </row>
    <row r="81" spans="1:4" x14ac:dyDescent="0.25">
      <c r="A81" s="2">
        <v>80</v>
      </c>
      <c r="B81" s="2">
        <v>216225.80249668227</v>
      </c>
      <c r="C81" s="2">
        <v>13312.818323272248</v>
      </c>
      <c r="D81" s="29">
        <v>927.70990592718135</v>
      </c>
    </row>
    <row r="82" spans="1:4" x14ac:dyDescent="0.25">
      <c r="A82" s="2">
        <v>81</v>
      </c>
      <c r="B82" s="2">
        <v>216225.80249668227</v>
      </c>
      <c r="C82" s="2">
        <v>13791.0001414541</v>
      </c>
      <c r="D82" s="29">
        <v>913.75310022115718</v>
      </c>
    </row>
    <row r="83" spans="1:4" x14ac:dyDescent="0.25">
      <c r="A83" s="2">
        <v>82</v>
      </c>
      <c r="B83" s="2">
        <v>216225.80249668227</v>
      </c>
      <c r="C83" s="2">
        <v>14269.181959635953</v>
      </c>
      <c r="D83" s="29">
        <v>925.60976886749268</v>
      </c>
    </row>
    <row r="84" spans="1:4" x14ac:dyDescent="0.25">
      <c r="A84" s="2">
        <v>83</v>
      </c>
      <c r="B84" s="2">
        <v>216225.80249668227</v>
      </c>
      <c r="C84" s="2">
        <v>14747.363777817809</v>
      </c>
      <c r="D84" s="29">
        <v>899.96853858709335</v>
      </c>
    </row>
    <row r="85" spans="1:4" x14ac:dyDescent="0.25">
      <c r="A85" s="2">
        <v>84</v>
      </c>
      <c r="B85" s="2">
        <v>216225.80249668227</v>
      </c>
      <c r="C85" s="2">
        <v>15225.545595999662</v>
      </c>
      <c r="D85" s="29">
        <v>869.21460151672363</v>
      </c>
    </row>
    <row r="86" spans="1:4" x14ac:dyDescent="0.25">
      <c r="A86" s="2">
        <v>85</v>
      </c>
      <c r="B86" s="2">
        <v>216225.80249668227</v>
      </c>
      <c r="C86" s="2">
        <v>15703.727414181514</v>
      </c>
      <c r="D86" s="29">
        <v>814.71916038274776</v>
      </c>
    </row>
    <row r="87" spans="1:4" x14ac:dyDescent="0.25">
      <c r="A87" s="2">
        <v>86</v>
      </c>
      <c r="B87" s="2">
        <v>216225.80249668227</v>
      </c>
      <c r="C87" s="2">
        <v>16181.909232363367</v>
      </c>
      <c r="D87" s="29">
        <v>807.67327976226807</v>
      </c>
    </row>
    <row r="88" spans="1:4" x14ac:dyDescent="0.25">
      <c r="A88" s="2">
        <v>87</v>
      </c>
      <c r="B88" s="2">
        <v>215747.62067850045</v>
      </c>
      <c r="C88" s="2">
        <v>11400.091050544841</v>
      </c>
      <c r="D88" s="29">
        <v>843.86860466003418</v>
      </c>
    </row>
    <row r="89" spans="1:4" x14ac:dyDescent="0.25">
      <c r="A89" s="2">
        <v>88</v>
      </c>
      <c r="B89" s="2">
        <v>215747.62067850045</v>
      </c>
      <c r="C89" s="2">
        <v>16660.091050545219</v>
      </c>
      <c r="D89" s="29">
        <v>848.75016212463379</v>
      </c>
    </row>
    <row r="90" spans="1:4" x14ac:dyDescent="0.25">
      <c r="A90" s="2">
        <v>89</v>
      </c>
      <c r="B90" s="2">
        <v>215747.62067850045</v>
      </c>
      <c r="C90" s="2">
        <v>11878.272868726692</v>
      </c>
      <c r="D90" s="29">
        <v>969.67377996444702</v>
      </c>
    </row>
    <row r="91" spans="1:4" x14ac:dyDescent="0.25">
      <c r="A91" s="2">
        <v>90</v>
      </c>
      <c r="B91" s="2">
        <v>215747.62067850045</v>
      </c>
      <c r="C91" s="2">
        <v>12356.454686908546</v>
      </c>
      <c r="D91" s="29">
        <v>1060.3965592384341</v>
      </c>
    </row>
    <row r="92" spans="1:4" x14ac:dyDescent="0.25">
      <c r="A92" s="2">
        <v>91</v>
      </c>
      <c r="B92" s="2">
        <v>215747.62067850045</v>
      </c>
      <c r="C92" s="2">
        <v>12834.636505090399</v>
      </c>
      <c r="D92" s="29">
        <v>1123.5849542617798</v>
      </c>
    </row>
    <row r="93" spans="1:4" x14ac:dyDescent="0.25">
      <c r="A93" s="2">
        <v>92</v>
      </c>
      <c r="B93" s="2">
        <v>215747.62067850045</v>
      </c>
      <c r="C93" s="2">
        <v>13312.818323272248</v>
      </c>
      <c r="D93" s="29">
        <v>1189.3322577476501</v>
      </c>
    </row>
    <row r="94" spans="1:4" x14ac:dyDescent="0.25">
      <c r="A94" s="2">
        <v>93</v>
      </c>
      <c r="B94" s="2">
        <v>215747.62067850045</v>
      </c>
      <c r="C94" s="2">
        <v>13791.0001414541</v>
      </c>
      <c r="D94" s="29">
        <v>1234.7127666473389</v>
      </c>
    </row>
    <row r="95" spans="1:4" x14ac:dyDescent="0.25">
      <c r="A95" s="2">
        <v>94</v>
      </c>
      <c r="B95" s="2">
        <v>215747.62067850045</v>
      </c>
      <c r="C95" s="2">
        <v>14269.181959635953</v>
      </c>
      <c r="D95" s="29">
        <v>1169.9696567702292</v>
      </c>
    </row>
    <row r="96" spans="1:4" x14ac:dyDescent="0.25">
      <c r="A96" s="2">
        <v>95</v>
      </c>
      <c r="B96" s="2">
        <v>215747.62067850045</v>
      </c>
      <c r="C96" s="2">
        <v>14747.363777817809</v>
      </c>
      <c r="D96" s="29">
        <v>1143.4084715843201</v>
      </c>
    </row>
    <row r="97" spans="1:4" x14ac:dyDescent="0.25">
      <c r="A97" s="2">
        <v>96</v>
      </c>
      <c r="B97" s="2">
        <v>215747.62067850045</v>
      </c>
      <c r="C97" s="2">
        <v>15225.545595999662</v>
      </c>
      <c r="D97" s="29">
        <v>1077.2345695495605</v>
      </c>
    </row>
    <row r="98" spans="1:4" x14ac:dyDescent="0.25">
      <c r="A98" s="2">
        <v>97</v>
      </c>
      <c r="B98" s="2">
        <v>215747.62067850045</v>
      </c>
      <c r="C98" s="2">
        <v>15703.727414181514</v>
      </c>
      <c r="D98" s="29">
        <v>1049.1227664947512</v>
      </c>
    </row>
    <row r="99" spans="1:4" x14ac:dyDescent="0.25">
      <c r="A99" s="2">
        <v>98</v>
      </c>
      <c r="B99" s="2">
        <v>215747.62067850045</v>
      </c>
      <c r="C99" s="2">
        <v>16181.909232363367</v>
      </c>
      <c r="D99" s="29">
        <v>943.42610502243053</v>
      </c>
    </row>
    <row r="100" spans="1:4" x14ac:dyDescent="0.25">
      <c r="A100" s="2">
        <v>99</v>
      </c>
      <c r="B100" s="2">
        <v>215269.43886031862</v>
      </c>
      <c r="C100" s="2">
        <v>11400.091050544841</v>
      </c>
      <c r="D100" s="29">
        <v>1039.1287693977358</v>
      </c>
    </row>
    <row r="101" spans="1:4" x14ac:dyDescent="0.25">
      <c r="A101" s="2">
        <v>100</v>
      </c>
      <c r="B101" s="2">
        <v>215269.43886031862</v>
      </c>
      <c r="C101" s="2">
        <v>16660.091050545219</v>
      </c>
      <c r="D101" s="29">
        <v>1062.7713594436646</v>
      </c>
    </row>
    <row r="102" spans="1:4" x14ac:dyDescent="0.25">
      <c r="A102" s="2">
        <v>101</v>
      </c>
      <c r="B102" s="2">
        <v>215269.43886031862</v>
      </c>
      <c r="C102" s="2">
        <v>11878.272868726692</v>
      </c>
      <c r="D102" s="29">
        <v>1192.022867202759</v>
      </c>
    </row>
    <row r="103" spans="1:4" x14ac:dyDescent="0.25">
      <c r="A103" s="2">
        <v>102</v>
      </c>
      <c r="B103" s="2">
        <v>215269.43886031862</v>
      </c>
      <c r="C103" s="2">
        <v>12356.454686908546</v>
      </c>
      <c r="D103" s="29">
        <v>1314.6801924705505</v>
      </c>
    </row>
    <row r="104" spans="1:4" x14ac:dyDescent="0.25">
      <c r="A104" s="2">
        <v>103</v>
      </c>
      <c r="B104" s="2">
        <v>215269.43886031862</v>
      </c>
      <c r="C104" s="2">
        <v>12834.636505090399</v>
      </c>
      <c r="D104" s="29">
        <v>1434.9822635650635</v>
      </c>
    </row>
    <row r="105" spans="1:4" x14ac:dyDescent="0.25">
      <c r="A105" s="2">
        <v>104</v>
      </c>
      <c r="B105" s="2">
        <v>215269.43886031862</v>
      </c>
      <c r="C105" s="2">
        <v>13312.818323272248</v>
      </c>
      <c r="D105" s="29">
        <v>1517.8331985473633</v>
      </c>
    </row>
    <row r="106" spans="1:4" x14ac:dyDescent="0.25">
      <c r="A106" s="2">
        <v>105</v>
      </c>
      <c r="B106" s="2">
        <v>215269.43886031862</v>
      </c>
      <c r="C106" s="2">
        <v>13791.0001414541</v>
      </c>
      <c r="D106" s="29">
        <v>1526.0328016281128</v>
      </c>
    </row>
    <row r="107" spans="1:4" x14ac:dyDescent="0.25">
      <c r="A107" s="2">
        <v>106</v>
      </c>
      <c r="B107" s="2">
        <v>215269.43886031862</v>
      </c>
      <c r="C107" s="2">
        <v>14269.181959635953</v>
      </c>
      <c r="D107" s="29">
        <v>1478.9524707794189</v>
      </c>
    </row>
    <row r="108" spans="1:4" x14ac:dyDescent="0.25">
      <c r="A108" s="2">
        <v>107</v>
      </c>
      <c r="B108" s="2">
        <v>215269.43886031862</v>
      </c>
      <c r="C108" s="2">
        <v>14747.363777817809</v>
      </c>
      <c r="D108" s="29">
        <v>1501.2489452362061</v>
      </c>
    </row>
    <row r="109" spans="1:4" x14ac:dyDescent="0.25">
      <c r="A109" s="2">
        <v>108</v>
      </c>
      <c r="B109" s="2">
        <v>215269.43886031862</v>
      </c>
      <c r="C109" s="2">
        <v>15225.545595999662</v>
      </c>
      <c r="D109" s="29">
        <v>1491.9878816604614</v>
      </c>
    </row>
    <row r="110" spans="1:4" x14ac:dyDescent="0.25">
      <c r="A110" s="2">
        <v>109</v>
      </c>
      <c r="B110" s="2">
        <v>215269.43886031862</v>
      </c>
      <c r="C110" s="2">
        <v>15703.727414181514</v>
      </c>
      <c r="D110" s="29">
        <v>1319.4240741729739</v>
      </c>
    </row>
    <row r="111" spans="1:4" x14ac:dyDescent="0.25">
      <c r="A111" s="2">
        <v>110</v>
      </c>
      <c r="B111" s="2">
        <v>215269.43886031862</v>
      </c>
      <c r="C111" s="2">
        <v>16181.909232363367</v>
      </c>
      <c r="D111" s="29">
        <v>1235.6261382102969</v>
      </c>
    </row>
    <row r="112" spans="1:4" x14ac:dyDescent="0.25">
      <c r="A112" s="2">
        <v>111</v>
      </c>
      <c r="B112" s="2">
        <v>214791.2570421368</v>
      </c>
      <c r="C112" s="2">
        <v>11400.091050544841</v>
      </c>
      <c r="D112" s="29">
        <v>1262.5091872215271</v>
      </c>
    </row>
    <row r="113" spans="1:4" x14ac:dyDescent="0.25">
      <c r="A113" s="2">
        <v>112</v>
      </c>
      <c r="B113" s="2">
        <v>214791.2570421368</v>
      </c>
      <c r="C113" s="2">
        <v>16660.091050545219</v>
      </c>
      <c r="D113" s="29">
        <v>1272.4952464103699</v>
      </c>
    </row>
    <row r="114" spans="1:4" x14ac:dyDescent="0.25">
      <c r="A114" s="2">
        <v>113</v>
      </c>
      <c r="B114" s="2">
        <v>214791.2570421368</v>
      </c>
      <c r="C114" s="2">
        <v>11878.272868726692</v>
      </c>
      <c r="D114" s="29">
        <v>1578.2333393096926</v>
      </c>
    </row>
    <row r="115" spans="1:4" x14ac:dyDescent="0.25">
      <c r="A115" s="2">
        <v>114</v>
      </c>
      <c r="B115" s="2">
        <v>214791.2570421368</v>
      </c>
      <c r="C115" s="2">
        <v>12356.454686908546</v>
      </c>
      <c r="D115" s="29">
        <v>1711.1151170730591</v>
      </c>
    </row>
    <row r="116" spans="1:4" x14ac:dyDescent="0.25">
      <c r="A116" s="2">
        <v>115</v>
      </c>
      <c r="B116" s="2">
        <v>214791.2570421368</v>
      </c>
      <c r="C116" s="2">
        <v>12834.636505090399</v>
      </c>
      <c r="D116" s="29">
        <v>1839.2536106109619</v>
      </c>
    </row>
    <row r="117" spans="1:4" x14ac:dyDescent="0.25">
      <c r="A117" s="2">
        <v>116</v>
      </c>
      <c r="B117" s="2">
        <v>214791.2570421368</v>
      </c>
      <c r="C117" s="2">
        <v>13312.818323272248</v>
      </c>
      <c r="D117" s="29">
        <v>1926.4077453613281</v>
      </c>
    </row>
    <row r="118" spans="1:4" x14ac:dyDescent="0.25">
      <c r="A118" s="2">
        <v>117</v>
      </c>
      <c r="B118" s="2">
        <v>214791.2570421368</v>
      </c>
      <c r="C118" s="2">
        <v>13791.0001414541</v>
      </c>
      <c r="D118" s="29">
        <v>1927.9813289642334</v>
      </c>
    </row>
    <row r="119" spans="1:4" x14ac:dyDescent="0.25">
      <c r="A119" s="2">
        <v>118</v>
      </c>
      <c r="B119" s="2">
        <v>214791.2570421368</v>
      </c>
      <c r="C119" s="2">
        <v>14269.181959635953</v>
      </c>
      <c r="D119" s="29">
        <v>1867.2725486755373</v>
      </c>
    </row>
    <row r="120" spans="1:4" x14ac:dyDescent="0.25">
      <c r="A120" s="2">
        <v>119</v>
      </c>
      <c r="B120" s="2">
        <v>214791.2570421368</v>
      </c>
      <c r="C120" s="2">
        <v>14747.363777817809</v>
      </c>
      <c r="D120" s="29">
        <v>1915.1244783401492</v>
      </c>
    </row>
    <row r="121" spans="1:4" x14ac:dyDescent="0.25">
      <c r="A121" s="2">
        <v>120</v>
      </c>
      <c r="B121" s="2">
        <v>214791.2570421368</v>
      </c>
      <c r="C121" s="2">
        <v>15225.545595999662</v>
      </c>
      <c r="D121" s="29">
        <v>1911.3453512191772</v>
      </c>
    </row>
    <row r="122" spans="1:4" x14ac:dyDescent="0.25">
      <c r="A122" s="2">
        <v>121</v>
      </c>
      <c r="B122" s="2">
        <v>214791.2570421368</v>
      </c>
      <c r="C122" s="2">
        <v>15703.727414181514</v>
      </c>
      <c r="D122" s="29">
        <v>1732.8166751861572</v>
      </c>
    </row>
    <row r="123" spans="1:4" x14ac:dyDescent="0.25">
      <c r="A123" s="2">
        <v>122</v>
      </c>
      <c r="B123" s="2">
        <v>214791.2570421368</v>
      </c>
      <c r="C123" s="2">
        <v>16181.909232363367</v>
      </c>
      <c r="D123" s="29">
        <v>1560.6098175048828</v>
      </c>
    </row>
    <row r="124" spans="1:4" x14ac:dyDescent="0.25">
      <c r="A124" s="2">
        <v>123</v>
      </c>
      <c r="B124" s="2">
        <v>214313.07522395495</v>
      </c>
      <c r="C124" s="2">
        <v>11400.091050544841</v>
      </c>
      <c r="D124" s="29">
        <v>1484.9929628372192</v>
      </c>
    </row>
    <row r="125" spans="1:4" x14ac:dyDescent="0.25">
      <c r="A125" s="2">
        <v>124</v>
      </c>
      <c r="B125" s="2">
        <v>214014.89340577205</v>
      </c>
      <c r="C125" s="2">
        <v>11400.091050544841</v>
      </c>
      <c r="D125" s="29">
        <v>1595.8819551467896</v>
      </c>
    </row>
    <row r="126" spans="1:4" x14ac:dyDescent="0.25">
      <c r="A126" s="2">
        <v>125</v>
      </c>
      <c r="B126" s="2">
        <v>214313.07522395495</v>
      </c>
      <c r="C126" s="2">
        <v>16660.091050545219</v>
      </c>
      <c r="D126" s="29">
        <v>1482.1892595291138</v>
      </c>
    </row>
    <row r="127" spans="1:4" x14ac:dyDescent="0.25">
      <c r="A127" s="2">
        <v>126</v>
      </c>
      <c r="B127" s="2">
        <v>214014.89340577417</v>
      </c>
      <c r="C127" s="2">
        <v>16660.091050545219</v>
      </c>
      <c r="D127" s="29">
        <v>1618.8843170499804</v>
      </c>
    </row>
    <row r="128" spans="1:4" x14ac:dyDescent="0.25">
      <c r="A128" s="2">
        <v>127</v>
      </c>
      <c r="B128" s="2">
        <v>214313.07522395495</v>
      </c>
      <c r="C128" s="2">
        <v>11878.272868726692</v>
      </c>
      <c r="D128" s="29">
        <v>1967.9518547058105</v>
      </c>
    </row>
    <row r="129" spans="1:4" x14ac:dyDescent="0.25">
      <c r="A129" s="2">
        <v>128</v>
      </c>
      <c r="B129" s="2">
        <v>214313.07522395495</v>
      </c>
      <c r="C129" s="2">
        <v>12356.454686908546</v>
      </c>
      <c r="D129" s="29">
        <v>2200.3743181228638</v>
      </c>
    </row>
    <row r="130" spans="1:4" x14ac:dyDescent="0.25">
      <c r="A130" s="2">
        <v>129</v>
      </c>
      <c r="B130" s="2">
        <v>214313.07522395495</v>
      </c>
      <c r="C130" s="2">
        <v>12834.636505090399</v>
      </c>
      <c r="D130" s="29">
        <v>2310.9169445037846</v>
      </c>
    </row>
    <row r="131" spans="1:4" x14ac:dyDescent="0.25">
      <c r="A131" s="2">
        <v>130</v>
      </c>
      <c r="B131" s="2">
        <v>214313.07522395495</v>
      </c>
      <c r="C131" s="2">
        <v>13312.818323272248</v>
      </c>
      <c r="D131" s="29">
        <v>2374.0953531265263</v>
      </c>
    </row>
    <row r="132" spans="1:4" x14ac:dyDescent="0.25">
      <c r="A132" s="2">
        <v>131</v>
      </c>
      <c r="B132" s="2">
        <v>214313.07522395495</v>
      </c>
      <c r="C132" s="2">
        <v>13791.0001414541</v>
      </c>
      <c r="D132" s="29">
        <v>2368.1118774414067</v>
      </c>
    </row>
    <row r="133" spans="1:4" x14ac:dyDescent="0.25">
      <c r="A133" s="2">
        <v>132</v>
      </c>
      <c r="B133" s="2">
        <v>214313.07522395495</v>
      </c>
      <c r="C133" s="2">
        <v>14269.181959635953</v>
      </c>
      <c r="D133" s="29">
        <v>2382.9270868301396</v>
      </c>
    </row>
    <row r="134" spans="1:4" x14ac:dyDescent="0.25">
      <c r="A134" s="2">
        <v>133</v>
      </c>
      <c r="B134" s="2">
        <v>214313.07522395495</v>
      </c>
      <c r="C134" s="2">
        <v>14747.363777817809</v>
      </c>
      <c r="D134" s="29">
        <v>2350.1112623214722</v>
      </c>
    </row>
    <row r="135" spans="1:4" x14ac:dyDescent="0.25">
      <c r="A135" s="2">
        <v>134</v>
      </c>
      <c r="B135" s="2">
        <v>214313.07522395495</v>
      </c>
      <c r="C135" s="2">
        <v>15225.545595999662</v>
      </c>
      <c r="D135" s="29">
        <v>2335.3416318893433</v>
      </c>
    </row>
    <row r="136" spans="1:4" x14ac:dyDescent="0.25">
      <c r="A136" s="2">
        <v>135</v>
      </c>
      <c r="B136" s="2">
        <v>214313.07522395495</v>
      </c>
      <c r="C136" s="2">
        <v>15703.727414181514</v>
      </c>
      <c r="D136" s="29">
        <v>2207.0418195724492</v>
      </c>
    </row>
    <row r="137" spans="1:4" x14ac:dyDescent="0.25">
      <c r="A137" s="2">
        <v>136</v>
      </c>
      <c r="B137" s="2">
        <v>214313.07522395495</v>
      </c>
      <c r="C137" s="2">
        <v>16181.909232363367</v>
      </c>
      <c r="D137" s="29">
        <v>1945.7743635177615</v>
      </c>
    </row>
    <row r="138" spans="1:4" x14ac:dyDescent="0.25">
      <c r="A138" s="2">
        <v>137</v>
      </c>
      <c r="B138" s="2">
        <v>213834.89340577312</v>
      </c>
      <c r="C138" s="2">
        <v>11878.272868726692</v>
      </c>
      <c r="D138" s="29">
        <v>2490.4266777038574</v>
      </c>
    </row>
    <row r="139" spans="1:4" x14ac:dyDescent="0.25">
      <c r="A139" s="2">
        <v>138</v>
      </c>
      <c r="B139" s="2">
        <v>213834.89340577312</v>
      </c>
      <c r="C139" s="2">
        <v>12356.454686908546</v>
      </c>
      <c r="D139" s="29">
        <v>2661.7963848114018</v>
      </c>
    </row>
    <row r="140" spans="1:4" x14ac:dyDescent="0.25">
      <c r="A140" s="2">
        <v>139</v>
      </c>
      <c r="B140" s="2">
        <v>213834.89340577312</v>
      </c>
      <c r="C140" s="2">
        <v>12834.636505090399</v>
      </c>
      <c r="D140" s="29">
        <v>2726.3360055589678</v>
      </c>
    </row>
    <row r="141" spans="1:4" x14ac:dyDescent="0.25">
      <c r="A141" s="2">
        <v>140</v>
      </c>
      <c r="B141" s="2">
        <v>213834.89340577312</v>
      </c>
      <c r="C141" s="2">
        <v>13312.818323272248</v>
      </c>
      <c r="D141" s="29">
        <v>2723.5720882415771</v>
      </c>
    </row>
    <row r="142" spans="1:4" x14ac:dyDescent="0.25">
      <c r="A142" s="2">
        <v>141</v>
      </c>
      <c r="B142" s="2">
        <v>213834.89340577312</v>
      </c>
      <c r="C142" s="2">
        <v>13791.0001414541</v>
      </c>
      <c r="D142" s="29">
        <v>2739.1606035232544</v>
      </c>
    </row>
    <row r="143" spans="1:4" x14ac:dyDescent="0.25">
      <c r="A143" s="2">
        <v>142</v>
      </c>
      <c r="B143" s="2">
        <v>213834.89340577312</v>
      </c>
      <c r="C143" s="2">
        <v>14269.181959635953</v>
      </c>
      <c r="D143" s="29">
        <v>2745.4559621810913</v>
      </c>
    </row>
    <row r="144" spans="1:4" x14ac:dyDescent="0.25">
      <c r="A144" s="2">
        <v>143</v>
      </c>
      <c r="B144" s="2">
        <v>213834.89340577312</v>
      </c>
      <c r="C144" s="2">
        <v>14747.363777817809</v>
      </c>
      <c r="D144" s="29">
        <v>2743.8094863891602</v>
      </c>
    </row>
    <row r="145" spans="1:4" x14ac:dyDescent="0.25">
      <c r="A145" s="2">
        <v>144</v>
      </c>
      <c r="B145" s="2">
        <v>213834.89340577312</v>
      </c>
      <c r="C145" s="2">
        <v>15225.545595999662</v>
      </c>
      <c r="D145" s="29">
        <v>2714.7444515228276</v>
      </c>
    </row>
    <row r="146" spans="1:4" x14ac:dyDescent="0.25">
      <c r="A146" s="2">
        <v>145</v>
      </c>
      <c r="B146" s="2">
        <v>213834.89340577312</v>
      </c>
      <c r="C146" s="2">
        <v>15703.727414181514</v>
      </c>
      <c r="D146" s="29">
        <v>2708.0387115478516</v>
      </c>
    </row>
    <row r="147" spans="1:4" x14ac:dyDescent="0.25">
      <c r="A147" s="2">
        <v>146</v>
      </c>
      <c r="B147" s="2">
        <v>213834.89340577312</v>
      </c>
      <c r="C147" s="2">
        <v>16181.909232363367</v>
      </c>
      <c r="D147" s="29">
        <v>2513.906156539917</v>
      </c>
    </row>
    <row r="148" spans="1:4" x14ac:dyDescent="0.25">
      <c r="A148" s="2">
        <v>147</v>
      </c>
      <c r="B148" s="2">
        <v>213834.89340577312</v>
      </c>
      <c r="C148" s="2">
        <v>11580.091050546151</v>
      </c>
      <c r="D148" s="29">
        <v>2325.2121671342852</v>
      </c>
    </row>
    <row r="149" spans="1:4" x14ac:dyDescent="0.25">
      <c r="A149" s="2">
        <v>148</v>
      </c>
      <c r="B149" s="2">
        <v>213834.89340577312</v>
      </c>
      <c r="C149" s="2">
        <v>16480.091050545336</v>
      </c>
      <c r="D149" s="29">
        <v>2372.0781002044678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1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272616.71158759145</v>
      </c>
      <c r="C2" s="2">
        <v>10660.091050544881</v>
      </c>
      <c r="D2" s="12">
        <v>2096.0046529769897</v>
      </c>
      <c r="F2" s="9" t="s">
        <v>4</v>
      </c>
      <c r="G2" s="7">
        <f>AVERAGE(D:D)</f>
        <v>1359.5482203471015</v>
      </c>
      <c r="H2" s="6" t="s">
        <v>5</v>
      </c>
      <c r="I2" s="7">
        <f>MIN(D:D)</f>
        <v>638.39354705810558</v>
      </c>
      <c r="J2" s="6" t="s">
        <v>6</v>
      </c>
      <c r="K2" s="8">
        <f>MAX(D:D)</f>
        <v>2834.2543646192548</v>
      </c>
      <c r="M2" s="13" t="s">
        <v>16</v>
      </c>
      <c r="N2" s="14">
        <v>1</v>
      </c>
    </row>
    <row r="3" spans="1:14" x14ac:dyDescent="0.25">
      <c r="A3" s="2">
        <v>2</v>
      </c>
      <c r="B3" s="2">
        <v>272138.52976940956</v>
      </c>
      <c r="C3" s="2">
        <v>10660.091050544881</v>
      </c>
      <c r="D3" s="12">
        <v>1961.409140586853</v>
      </c>
      <c r="F3" s="21" t="s">
        <v>7</v>
      </c>
      <c r="G3" s="22"/>
      <c r="H3" s="22"/>
      <c r="I3" s="25">
        <f>IF(平均照度&gt;1,最小照度/平均照度,0)</f>
        <v>0.46956300446270272</v>
      </c>
      <c r="J3" s="25"/>
      <c r="K3" s="26"/>
    </row>
    <row r="4" spans="1:14" x14ac:dyDescent="0.25">
      <c r="A4" s="2">
        <v>3</v>
      </c>
      <c r="B4" s="2">
        <v>271660.34795122774</v>
      </c>
      <c r="C4" s="2">
        <v>10660.091050544881</v>
      </c>
      <c r="D4" s="29">
        <v>1616.7484111785889</v>
      </c>
      <c r="F4" s="23" t="s">
        <v>13</v>
      </c>
      <c r="G4" s="24"/>
      <c r="H4" s="24"/>
      <c r="I4" s="27">
        <f>IF(最大照度&gt;1,最小照度/最大照度,0)</f>
        <v>0.22524215011445009</v>
      </c>
      <c r="J4" s="27"/>
      <c r="K4" s="28"/>
    </row>
    <row r="5" spans="1:14" x14ac:dyDescent="0.25">
      <c r="A5" s="2">
        <v>4</v>
      </c>
      <c r="B5" s="2">
        <v>271182.16613304598</v>
      </c>
      <c r="C5" s="2">
        <v>10660.091050544881</v>
      </c>
      <c r="D5" s="29">
        <v>1386.2860136032104</v>
      </c>
      <c r="F5" s="10" t="s">
        <v>8</v>
      </c>
      <c r="G5" s="3" t="s">
        <v>23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270703.98431486415</v>
      </c>
      <c r="C6" s="2">
        <v>10660.091050544881</v>
      </c>
      <c r="D6" s="29">
        <v>1122.8409247398376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270225.80249668227</v>
      </c>
      <c r="C7" s="2">
        <v>10660.091050544881</v>
      </c>
      <c r="D7" s="29">
        <v>985.05241012573242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269747.62067850051</v>
      </c>
      <c r="C8" s="2">
        <v>10660.091050544881</v>
      </c>
      <c r="D8" s="29">
        <v>875.36195659637451</v>
      </c>
    </row>
    <row r="9" spans="1:14" x14ac:dyDescent="0.25">
      <c r="A9" s="2">
        <v>8</v>
      </c>
      <c r="B9" s="2">
        <v>269269.43886031868</v>
      </c>
      <c r="C9" s="2">
        <v>10660.091050544881</v>
      </c>
      <c r="D9" s="29">
        <v>787.15737199783325</v>
      </c>
    </row>
    <row r="10" spans="1:14" x14ac:dyDescent="0.25">
      <c r="A10" s="2">
        <v>9</v>
      </c>
      <c r="B10" s="2">
        <v>268791.25704213686</v>
      </c>
      <c r="C10" s="2">
        <v>10660.091050544881</v>
      </c>
      <c r="D10" s="29">
        <v>703.59710383415234</v>
      </c>
    </row>
    <row r="11" spans="1:14" x14ac:dyDescent="0.25">
      <c r="A11" s="2">
        <v>10</v>
      </c>
      <c r="B11" s="2">
        <v>268313.07522395498</v>
      </c>
      <c r="C11" s="2">
        <v>10660.091050544881</v>
      </c>
      <c r="D11" s="29">
        <v>663.43666577339184</v>
      </c>
    </row>
    <row r="12" spans="1:14" x14ac:dyDescent="0.25">
      <c r="A12" s="2">
        <v>11</v>
      </c>
      <c r="B12" s="2">
        <v>272914.89340577356</v>
      </c>
      <c r="C12" s="2">
        <v>10660.091050544881</v>
      </c>
      <c r="D12" s="29">
        <v>2179.9358263015747</v>
      </c>
    </row>
    <row r="13" spans="1:14" x14ac:dyDescent="0.25">
      <c r="A13" s="2">
        <v>12</v>
      </c>
      <c r="B13" s="2">
        <v>268014.89340577251</v>
      </c>
      <c r="C13" s="2">
        <v>10660.091050544881</v>
      </c>
      <c r="D13" s="29">
        <v>638.39354705810558</v>
      </c>
    </row>
    <row r="14" spans="1:14" x14ac:dyDescent="0.25">
      <c r="A14" s="2">
        <v>13</v>
      </c>
      <c r="B14" s="2">
        <v>273094.89340577327</v>
      </c>
      <c r="C14" s="2">
        <v>10181.909232363081</v>
      </c>
      <c r="D14" s="29">
        <v>2284.7063131332397</v>
      </c>
    </row>
    <row r="15" spans="1:14" x14ac:dyDescent="0.25">
      <c r="A15" s="2">
        <v>14</v>
      </c>
      <c r="B15" s="2">
        <v>273094.89340577327</v>
      </c>
      <c r="C15" s="2">
        <v>10480.091050546114</v>
      </c>
      <c r="D15" s="29">
        <v>2250.9681549072266</v>
      </c>
    </row>
    <row r="16" spans="1:14" x14ac:dyDescent="0.25">
      <c r="A16" s="2">
        <v>15</v>
      </c>
      <c r="B16" s="2">
        <v>267834.89340577321</v>
      </c>
      <c r="C16" s="2">
        <v>10181.909232363081</v>
      </c>
      <c r="D16" s="29">
        <v>694.49923682212841</v>
      </c>
    </row>
    <row r="17" spans="1:4" x14ac:dyDescent="0.25">
      <c r="A17" s="2">
        <v>16</v>
      </c>
      <c r="B17" s="2">
        <v>267834.89340577321</v>
      </c>
      <c r="C17" s="2">
        <v>10480.091050545074</v>
      </c>
      <c r="D17" s="29">
        <v>688.40599608421337</v>
      </c>
    </row>
    <row r="18" spans="1:4" x14ac:dyDescent="0.25">
      <c r="A18" s="2">
        <v>17</v>
      </c>
      <c r="B18" s="2">
        <v>272616.71158759145</v>
      </c>
      <c r="C18" s="2">
        <v>10181.909232363081</v>
      </c>
      <c r="D18" s="29">
        <v>2150.1094350814819</v>
      </c>
    </row>
    <row r="19" spans="1:4" x14ac:dyDescent="0.25">
      <c r="A19" s="2">
        <v>18</v>
      </c>
      <c r="B19" s="2">
        <v>272138.52976940956</v>
      </c>
      <c r="C19" s="2">
        <v>10181.909232363081</v>
      </c>
      <c r="D19" s="29">
        <v>2015.5135812759399</v>
      </c>
    </row>
    <row r="20" spans="1:4" x14ac:dyDescent="0.25">
      <c r="A20" s="2">
        <v>19</v>
      </c>
      <c r="B20" s="2">
        <v>271660.34795122774</v>
      </c>
      <c r="C20" s="2">
        <v>10181.909232363081</v>
      </c>
      <c r="D20" s="29">
        <v>1686.8363736772537</v>
      </c>
    </row>
    <row r="21" spans="1:4" x14ac:dyDescent="0.25">
      <c r="A21" s="2">
        <v>20</v>
      </c>
      <c r="B21" s="2">
        <v>271182.16613304598</v>
      </c>
      <c r="C21" s="2">
        <v>10181.909232363081</v>
      </c>
      <c r="D21" s="29">
        <v>1356.6666054725649</v>
      </c>
    </row>
    <row r="22" spans="1:4" x14ac:dyDescent="0.25">
      <c r="A22" s="2">
        <v>21</v>
      </c>
      <c r="B22" s="2">
        <v>270703.98431486415</v>
      </c>
      <c r="C22" s="2">
        <v>10181.909232363081</v>
      </c>
      <c r="D22" s="29">
        <v>1136.3608949828147</v>
      </c>
    </row>
    <row r="23" spans="1:4" x14ac:dyDescent="0.25">
      <c r="A23" s="2">
        <v>22</v>
      </c>
      <c r="B23" s="2">
        <v>270225.80249668227</v>
      </c>
      <c r="C23" s="2">
        <v>10181.909232363081</v>
      </c>
      <c r="D23" s="29">
        <v>987.46433925628662</v>
      </c>
    </row>
    <row r="24" spans="1:4" x14ac:dyDescent="0.25">
      <c r="A24" s="2">
        <v>23</v>
      </c>
      <c r="B24" s="2">
        <v>269747.62067850051</v>
      </c>
      <c r="C24" s="2">
        <v>10181.909232363081</v>
      </c>
      <c r="D24" s="29">
        <v>890.05647563934338</v>
      </c>
    </row>
    <row r="25" spans="1:4" x14ac:dyDescent="0.25">
      <c r="A25" s="2">
        <v>24</v>
      </c>
      <c r="B25" s="2">
        <v>269269.43886031868</v>
      </c>
      <c r="C25" s="2">
        <v>10181.909232363081</v>
      </c>
      <c r="D25" s="29">
        <v>779.61285972595226</v>
      </c>
    </row>
    <row r="26" spans="1:4" x14ac:dyDescent="0.25">
      <c r="A26" s="2">
        <v>25</v>
      </c>
      <c r="B26" s="2">
        <v>268791.25704213686</v>
      </c>
      <c r="C26" s="2">
        <v>10181.909232363081</v>
      </c>
      <c r="D26" s="29">
        <v>716.29097682714473</v>
      </c>
    </row>
    <row r="27" spans="1:4" x14ac:dyDescent="0.25">
      <c r="A27" s="2">
        <v>26</v>
      </c>
      <c r="B27" s="2">
        <v>268313.07522395498</v>
      </c>
      <c r="C27" s="2">
        <v>10181.909232363081</v>
      </c>
      <c r="D27" s="29">
        <v>676.13061857223522</v>
      </c>
    </row>
    <row r="28" spans="1:4" x14ac:dyDescent="0.25">
      <c r="A28" s="2">
        <v>27</v>
      </c>
      <c r="B28" s="2">
        <v>273094.89340577327</v>
      </c>
      <c r="C28" s="2">
        <v>9703.727414181285</v>
      </c>
      <c r="D28" s="29">
        <v>2699.3863916397095</v>
      </c>
    </row>
    <row r="29" spans="1:4" x14ac:dyDescent="0.25">
      <c r="A29" s="2">
        <v>28</v>
      </c>
      <c r="B29" s="2">
        <v>267834.89340577321</v>
      </c>
      <c r="C29" s="2">
        <v>9703.727414181285</v>
      </c>
      <c r="D29" s="29">
        <v>714.20556330680847</v>
      </c>
    </row>
    <row r="30" spans="1:4" x14ac:dyDescent="0.25">
      <c r="A30" s="2">
        <v>29</v>
      </c>
      <c r="B30" s="2">
        <v>272616.71158759145</v>
      </c>
      <c r="C30" s="2">
        <v>9703.727414181285</v>
      </c>
      <c r="D30" s="29">
        <v>2389.1633695268633</v>
      </c>
    </row>
    <row r="31" spans="1:4" x14ac:dyDescent="0.25">
      <c r="A31" s="2">
        <v>30</v>
      </c>
      <c r="B31" s="2">
        <v>272138.52976940956</v>
      </c>
      <c r="C31" s="2">
        <v>9703.727414181285</v>
      </c>
      <c r="D31" s="29">
        <v>2038.4701824188232</v>
      </c>
    </row>
    <row r="32" spans="1:4" x14ac:dyDescent="0.25">
      <c r="A32" s="2">
        <v>31</v>
      </c>
      <c r="B32" s="2">
        <v>271660.34795122774</v>
      </c>
      <c r="C32" s="2">
        <v>9703.727414181285</v>
      </c>
      <c r="D32" s="29">
        <v>1725.711820602417</v>
      </c>
    </row>
    <row r="33" spans="1:4" x14ac:dyDescent="0.25">
      <c r="A33" s="2">
        <v>32</v>
      </c>
      <c r="B33" s="2">
        <v>271182.16613304598</v>
      </c>
      <c r="C33" s="2">
        <v>9703.727414181285</v>
      </c>
      <c r="D33" s="29">
        <v>1382.8616170883179</v>
      </c>
    </row>
    <row r="34" spans="1:4" x14ac:dyDescent="0.25">
      <c r="A34" s="2">
        <v>33</v>
      </c>
      <c r="B34" s="2">
        <v>270703.98431486415</v>
      </c>
      <c r="C34" s="2">
        <v>9703.727414181285</v>
      </c>
      <c r="D34" s="29">
        <v>1178.2571687698367</v>
      </c>
    </row>
    <row r="35" spans="1:4" x14ac:dyDescent="0.25">
      <c r="A35" s="2">
        <v>34</v>
      </c>
      <c r="B35" s="2">
        <v>270225.80249668227</v>
      </c>
      <c r="C35" s="2">
        <v>9703.727414181285</v>
      </c>
      <c r="D35" s="29">
        <v>998.46081733703613</v>
      </c>
    </row>
    <row r="36" spans="1:4" x14ac:dyDescent="0.25">
      <c r="A36" s="2">
        <v>35</v>
      </c>
      <c r="B36" s="2">
        <v>269747.62067850051</v>
      </c>
      <c r="C36" s="2">
        <v>9703.727414181285</v>
      </c>
      <c r="D36" s="29">
        <v>883.24540346384049</v>
      </c>
    </row>
    <row r="37" spans="1:4" x14ac:dyDescent="0.25">
      <c r="A37" s="2">
        <v>36</v>
      </c>
      <c r="B37" s="2">
        <v>269269.43886031868</v>
      </c>
      <c r="C37" s="2">
        <v>9703.727414181285</v>
      </c>
      <c r="D37" s="29">
        <v>828.62380933761597</v>
      </c>
    </row>
    <row r="38" spans="1:4" x14ac:dyDescent="0.25">
      <c r="A38" s="2">
        <v>37</v>
      </c>
      <c r="B38" s="2">
        <v>268791.25704213686</v>
      </c>
      <c r="C38" s="2">
        <v>9703.727414181285</v>
      </c>
      <c r="D38" s="29">
        <v>759.84285372018815</v>
      </c>
    </row>
    <row r="39" spans="1:4" x14ac:dyDescent="0.25">
      <c r="A39" s="2">
        <v>38</v>
      </c>
      <c r="B39" s="2">
        <v>268313.07522395498</v>
      </c>
      <c r="C39" s="2">
        <v>9703.727414181285</v>
      </c>
      <c r="D39" s="29">
        <v>691.06186374783522</v>
      </c>
    </row>
    <row r="40" spans="1:4" x14ac:dyDescent="0.25">
      <c r="A40" s="2">
        <v>39</v>
      </c>
      <c r="B40" s="2">
        <v>273094.89340577327</v>
      </c>
      <c r="C40" s="2">
        <v>9225.5455959994852</v>
      </c>
      <c r="D40" s="29">
        <v>2752.9131463670733</v>
      </c>
    </row>
    <row r="41" spans="1:4" x14ac:dyDescent="0.25">
      <c r="A41" s="2">
        <v>40</v>
      </c>
      <c r="B41" s="2">
        <v>267834.89340577321</v>
      </c>
      <c r="C41" s="2">
        <v>9225.5455959994852</v>
      </c>
      <c r="D41" s="29">
        <v>739.70737361907959</v>
      </c>
    </row>
    <row r="42" spans="1:4" x14ac:dyDescent="0.25">
      <c r="A42" s="2">
        <v>41</v>
      </c>
      <c r="B42" s="2">
        <v>272616.71158759145</v>
      </c>
      <c r="C42" s="2">
        <v>9225.5455959994852</v>
      </c>
      <c r="D42" s="29">
        <v>2442.6899757385258</v>
      </c>
    </row>
    <row r="43" spans="1:4" x14ac:dyDescent="0.25">
      <c r="A43" s="2">
        <v>42</v>
      </c>
      <c r="B43" s="2">
        <v>272138.52976940956</v>
      </c>
      <c r="C43" s="2">
        <v>9225.5455959994852</v>
      </c>
      <c r="D43" s="29">
        <v>2090.7842407226563</v>
      </c>
    </row>
    <row r="44" spans="1:4" x14ac:dyDescent="0.25">
      <c r="A44" s="2">
        <v>43</v>
      </c>
      <c r="B44" s="2">
        <v>271660.34795122774</v>
      </c>
      <c r="C44" s="2">
        <v>9225.5455959994852</v>
      </c>
      <c r="D44" s="29">
        <v>1694.5926599502566</v>
      </c>
    </row>
    <row r="45" spans="1:4" x14ac:dyDescent="0.25">
      <c r="A45" s="2">
        <v>44</v>
      </c>
      <c r="B45" s="2">
        <v>271182.16613304598</v>
      </c>
      <c r="C45" s="2">
        <v>9225.5455959994852</v>
      </c>
      <c r="D45" s="29">
        <v>1408.7291259765625</v>
      </c>
    </row>
    <row r="46" spans="1:4" x14ac:dyDescent="0.25">
      <c r="A46" s="2">
        <v>45</v>
      </c>
      <c r="B46" s="2">
        <v>270703.98431486415</v>
      </c>
      <c r="C46" s="2">
        <v>9225.5455959994852</v>
      </c>
      <c r="D46" s="29">
        <v>1127.8378750634195</v>
      </c>
    </row>
    <row r="47" spans="1:4" x14ac:dyDescent="0.25">
      <c r="A47" s="2">
        <v>46</v>
      </c>
      <c r="B47" s="2">
        <v>270225.80249668227</v>
      </c>
      <c r="C47" s="2">
        <v>9225.5455959994852</v>
      </c>
      <c r="D47" s="29">
        <v>1012.6234167265892</v>
      </c>
    </row>
    <row r="48" spans="1:4" x14ac:dyDescent="0.25">
      <c r="A48" s="2">
        <v>47</v>
      </c>
      <c r="B48" s="2">
        <v>269747.62067850051</v>
      </c>
      <c r="C48" s="2">
        <v>9225.5455959994852</v>
      </c>
      <c r="D48" s="29">
        <v>902.27513551712048</v>
      </c>
    </row>
    <row r="49" spans="1:4" x14ac:dyDescent="0.25">
      <c r="A49" s="2">
        <v>48</v>
      </c>
      <c r="B49" s="2">
        <v>269269.43886031868</v>
      </c>
      <c r="C49" s="2">
        <v>9225.5455959994852</v>
      </c>
      <c r="D49" s="29">
        <v>837.63674926757813</v>
      </c>
    </row>
    <row r="50" spans="1:4" x14ac:dyDescent="0.25">
      <c r="A50" s="2">
        <v>49</v>
      </c>
      <c r="B50" s="2">
        <v>268791.25704213686</v>
      </c>
      <c r="C50" s="2">
        <v>9225.5455959994852</v>
      </c>
      <c r="D50" s="29">
        <v>768.85579919815075</v>
      </c>
    </row>
    <row r="51" spans="1:4" x14ac:dyDescent="0.25">
      <c r="A51" s="2">
        <v>50</v>
      </c>
      <c r="B51" s="2">
        <v>268313.07522395498</v>
      </c>
      <c r="C51" s="2">
        <v>9225.5455959994852</v>
      </c>
      <c r="D51" s="29">
        <v>754.55663919448853</v>
      </c>
    </row>
    <row r="52" spans="1:4" x14ac:dyDescent="0.25">
      <c r="A52" s="2">
        <v>51</v>
      </c>
      <c r="B52" s="2">
        <v>273094.89340577327</v>
      </c>
      <c r="C52" s="2">
        <v>8747.363777817689</v>
      </c>
      <c r="D52" s="29">
        <v>2779.917067527771</v>
      </c>
    </row>
    <row r="53" spans="1:4" x14ac:dyDescent="0.25">
      <c r="A53" s="2">
        <v>52</v>
      </c>
      <c r="B53" s="2">
        <v>267834.89340577321</v>
      </c>
      <c r="C53" s="2">
        <v>8747.363777817689</v>
      </c>
      <c r="D53" s="29">
        <v>753.23382520675659</v>
      </c>
    </row>
    <row r="54" spans="1:4" x14ac:dyDescent="0.25">
      <c r="A54" s="2">
        <v>53</v>
      </c>
      <c r="B54" s="2">
        <v>272616.71158759145</v>
      </c>
      <c r="C54" s="2">
        <v>8747.363777817689</v>
      </c>
      <c r="D54" s="29">
        <v>2526.0477418899536</v>
      </c>
    </row>
    <row r="55" spans="1:4" x14ac:dyDescent="0.25">
      <c r="A55" s="2">
        <v>54</v>
      </c>
      <c r="B55" s="2">
        <v>272138.52976940956</v>
      </c>
      <c r="C55" s="2">
        <v>8747.363777817689</v>
      </c>
      <c r="D55" s="29">
        <v>2272.1806354522705</v>
      </c>
    </row>
    <row r="56" spans="1:4" x14ac:dyDescent="0.25">
      <c r="A56" s="2">
        <v>55</v>
      </c>
      <c r="B56" s="2">
        <v>271660.34795122774</v>
      </c>
      <c r="C56" s="2">
        <v>8747.363777817689</v>
      </c>
      <c r="D56" s="29">
        <v>1737.1675024032593</v>
      </c>
    </row>
    <row r="57" spans="1:4" x14ac:dyDescent="0.25">
      <c r="A57" s="2">
        <v>56</v>
      </c>
      <c r="B57" s="2">
        <v>271182.16613304598</v>
      </c>
      <c r="C57" s="2">
        <v>8747.363777817689</v>
      </c>
      <c r="D57" s="29">
        <v>1428.8668363738061</v>
      </c>
    </row>
    <row r="58" spans="1:4" x14ac:dyDescent="0.25">
      <c r="A58" s="2">
        <v>57</v>
      </c>
      <c r="B58" s="2">
        <v>270703.98431486415</v>
      </c>
      <c r="C58" s="2">
        <v>8747.363777817689</v>
      </c>
      <c r="D58" s="29">
        <v>1209.9289213514328</v>
      </c>
    </row>
    <row r="59" spans="1:4" x14ac:dyDescent="0.25">
      <c r="A59" s="2">
        <v>58</v>
      </c>
      <c r="B59" s="2">
        <v>270225.80249668227</v>
      </c>
      <c r="C59" s="2">
        <v>8747.363777817689</v>
      </c>
      <c r="D59" s="29">
        <v>1093.3417801856995</v>
      </c>
    </row>
    <row r="60" spans="1:4" x14ac:dyDescent="0.25">
      <c r="A60" s="2">
        <v>59</v>
      </c>
      <c r="B60" s="2">
        <v>269747.62067850051</v>
      </c>
      <c r="C60" s="2">
        <v>8747.363777817689</v>
      </c>
      <c r="D60" s="29">
        <v>964.55698728561413</v>
      </c>
    </row>
    <row r="61" spans="1:4" x14ac:dyDescent="0.25">
      <c r="A61" s="2">
        <v>60</v>
      </c>
      <c r="B61" s="2">
        <v>269269.43886031868</v>
      </c>
      <c r="C61" s="2">
        <v>8747.363777817689</v>
      </c>
      <c r="D61" s="29">
        <v>846.6497690033915</v>
      </c>
    </row>
    <row r="62" spans="1:4" x14ac:dyDescent="0.25">
      <c r="A62" s="2">
        <v>61</v>
      </c>
      <c r="B62" s="2">
        <v>268791.25704213686</v>
      </c>
      <c r="C62" s="2">
        <v>8747.363777817689</v>
      </c>
      <c r="D62" s="29">
        <v>763.52041530609131</v>
      </c>
    </row>
    <row r="63" spans="1:4" x14ac:dyDescent="0.25">
      <c r="A63" s="2">
        <v>62</v>
      </c>
      <c r="B63" s="2">
        <v>268313.07522395498</v>
      </c>
      <c r="C63" s="2">
        <v>8747.363777817689</v>
      </c>
      <c r="D63" s="29">
        <v>743.48829317092896</v>
      </c>
    </row>
    <row r="64" spans="1:4" x14ac:dyDescent="0.25">
      <c r="A64" s="2">
        <v>63</v>
      </c>
      <c r="B64" s="2">
        <v>273094.89340577327</v>
      </c>
      <c r="C64" s="2">
        <v>8269.1819596358891</v>
      </c>
      <c r="D64" s="29">
        <v>2804.450325012207</v>
      </c>
    </row>
    <row r="65" spans="1:4" x14ac:dyDescent="0.25">
      <c r="A65" s="2">
        <v>64</v>
      </c>
      <c r="B65" s="2">
        <v>267834.89340577321</v>
      </c>
      <c r="C65" s="2">
        <v>8269.1819596358891</v>
      </c>
      <c r="D65" s="29">
        <v>720.30704069137573</v>
      </c>
    </row>
    <row r="66" spans="1:4" x14ac:dyDescent="0.25">
      <c r="A66" s="2">
        <v>65</v>
      </c>
      <c r="B66" s="2">
        <v>272616.71158759145</v>
      </c>
      <c r="C66" s="2">
        <v>8269.1819596358891</v>
      </c>
      <c r="D66" s="29">
        <v>2550.5811700820923</v>
      </c>
    </row>
    <row r="67" spans="1:4" x14ac:dyDescent="0.25">
      <c r="A67" s="2">
        <v>66</v>
      </c>
      <c r="B67" s="2">
        <v>272138.52976940956</v>
      </c>
      <c r="C67" s="2">
        <v>8269.1819596358891</v>
      </c>
      <c r="D67" s="29">
        <v>2032.9681024551394</v>
      </c>
    </row>
    <row r="68" spans="1:4" x14ac:dyDescent="0.25">
      <c r="A68" s="2">
        <v>67</v>
      </c>
      <c r="B68" s="2">
        <v>271660.34795122774</v>
      </c>
      <c r="C68" s="2">
        <v>8269.1819596358891</v>
      </c>
      <c r="D68" s="29">
        <v>1698.1117992401123</v>
      </c>
    </row>
    <row r="69" spans="1:4" x14ac:dyDescent="0.25">
      <c r="A69" s="2">
        <v>68</v>
      </c>
      <c r="B69" s="2">
        <v>271182.16613304598</v>
      </c>
      <c r="C69" s="2">
        <v>8269.1819596358891</v>
      </c>
      <c r="D69" s="29">
        <v>1445.5992695188522</v>
      </c>
    </row>
    <row r="70" spans="1:4" x14ac:dyDescent="0.25">
      <c r="A70" s="2">
        <v>69</v>
      </c>
      <c r="B70" s="2">
        <v>270703.98431486415</v>
      </c>
      <c r="C70" s="2">
        <v>8269.1819596358891</v>
      </c>
      <c r="D70" s="29">
        <v>1230.1974681067466</v>
      </c>
    </row>
    <row r="71" spans="1:4" x14ac:dyDescent="0.25">
      <c r="A71" s="2">
        <v>70</v>
      </c>
      <c r="B71" s="2">
        <v>270225.80249668227</v>
      </c>
      <c r="C71" s="2">
        <v>8269.1819596358891</v>
      </c>
      <c r="D71" s="29">
        <v>1101.4135287451745</v>
      </c>
    </row>
    <row r="72" spans="1:4" x14ac:dyDescent="0.25">
      <c r="A72" s="2">
        <v>71</v>
      </c>
      <c r="B72" s="2">
        <v>269747.62067850051</v>
      </c>
      <c r="C72" s="2">
        <v>8269.1819596358891</v>
      </c>
      <c r="D72" s="29">
        <v>972.62881565093994</v>
      </c>
    </row>
    <row r="73" spans="1:4" x14ac:dyDescent="0.25">
      <c r="A73" s="2">
        <v>72</v>
      </c>
      <c r="B73" s="2">
        <v>269269.43886031868</v>
      </c>
      <c r="C73" s="2">
        <v>8269.1819596358891</v>
      </c>
      <c r="D73" s="29">
        <v>800.40693014383316</v>
      </c>
    </row>
    <row r="74" spans="1:4" x14ac:dyDescent="0.25">
      <c r="A74" s="2">
        <v>73</v>
      </c>
      <c r="B74" s="2">
        <v>268791.25704213686</v>
      </c>
      <c r="C74" s="2">
        <v>8269.1819596358891</v>
      </c>
      <c r="D74" s="29">
        <v>764.47134256362926</v>
      </c>
    </row>
    <row r="75" spans="1:4" x14ac:dyDescent="0.25">
      <c r="A75" s="2">
        <v>74</v>
      </c>
      <c r="B75" s="2">
        <v>268313.07522395498</v>
      </c>
      <c r="C75" s="2">
        <v>8269.1819596358891</v>
      </c>
      <c r="D75" s="29">
        <v>728.53583478927624</v>
      </c>
    </row>
    <row r="76" spans="1:4" x14ac:dyDescent="0.25">
      <c r="A76" s="2">
        <v>75</v>
      </c>
      <c r="B76" s="2">
        <v>273094.89340577327</v>
      </c>
      <c r="C76" s="2">
        <v>7791.000141454093</v>
      </c>
      <c r="D76" s="29">
        <v>2828.9837532043457</v>
      </c>
    </row>
    <row r="77" spans="1:4" x14ac:dyDescent="0.25">
      <c r="A77" s="2">
        <v>76</v>
      </c>
      <c r="B77" s="2">
        <v>267834.89340577321</v>
      </c>
      <c r="C77" s="2">
        <v>7791.000141454093</v>
      </c>
      <c r="D77" s="29">
        <v>731.37717914581299</v>
      </c>
    </row>
    <row r="78" spans="1:4" x14ac:dyDescent="0.25">
      <c r="A78" s="2">
        <v>77</v>
      </c>
      <c r="B78" s="2">
        <v>272616.71158759145</v>
      </c>
      <c r="C78" s="2">
        <v>7791.000141454093</v>
      </c>
      <c r="D78" s="29">
        <v>2482.7866544723515</v>
      </c>
    </row>
    <row r="79" spans="1:4" x14ac:dyDescent="0.25">
      <c r="A79" s="2">
        <v>78</v>
      </c>
      <c r="B79" s="2">
        <v>272138.52976940956</v>
      </c>
      <c r="C79" s="2">
        <v>7791.000141454093</v>
      </c>
      <c r="D79" s="29">
        <v>2108.4299545288086</v>
      </c>
    </row>
    <row r="80" spans="1:4" x14ac:dyDescent="0.25">
      <c r="A80" s="2">
        <v>79</v>
      </c>
      <c r="B80" s="2">
        <v>271660.34795122774</v>
      </c>
      <c r="C80" s="2">
        <v>7791.000141454093</v>
      </c>
      <c r="D80" s="29">
        <v>1653.7081651687624</v>
      </c>
    </row>
    <row r="81" spans="1:4" x14ac:dyDescent="0.25">
      <c r="A81" s="2">
        <v>80</v>
      </c>
      <c r="B81" s="2">
        <v>271182.16613304598</v>
      </c>
      <c r="C81" s="2">
        <v>7791.000141454093</v>
      </c>
      <c r="D81" s="29">
        <v>1371.5563232254983</v>
      </c>
    </row>
    <row r="82" spans="1:4" x14ac:dyDescent="0.25">
      <c r="A82" s="2">
        <v>81</v>
      </c>
      <c r="B82" s="2">
        <v>270703.98431486415</v>
      </c>
      <c r="C82" s="2">
        <v>7791.000141454093</v>
      </c>
      <c r="D82" s="29">
        <v>1197.3865885734558</v>
      </c>
    </row>
    <row r="83" spans="1:4" x14ac:dyDescent="0.25">
      <c r="A83" s="2">
        <v>82</v>
      </c>
      <c r="B83" s="2">
        <v>270225.80249668227</v>
      </c>
      <c r="C83" s="2">
        <v>7791.000141454093</v>
      </c>
      <c r="D83" s="29">
        <v>1041.7242946624756</v>
      </c>
    </row>
    <row r="84" spans="1:4" x14ac:dyDescent="0.25">
      <c r="A84" s="2">
        <v>83</v>
      </c>
      <c r="B84" s="2">
        <v>269747.62067850051</v>
      </c>
      <c r="C84" s="2">
        <v>7791.000141454093</v>
      </c>
      <c r="D84" s="29">
        <v>940.02783233404159</v>
      </c>
    </row>
    <row r="85" spans="1:4" x14ac:dyDescent="0.25">
      <c r="A85" s="2">
        <v>84</v>
      </c>
      <c r="B85" s="2">
        <v>269269.43886031868</v>
      </c>
      <c r="C85" s="2">
        <v>7791.000141454093</v>
      </c>
      <c r="D85" s="29">
        <v>843.70976669073104</v>
      </c>
    </row>
    <row r="86" spans="1:4" x14ac:dyDescent="0.25">
      <c r="A86" s="2">
        <v>85</v>
      </c>
      <c r="B86" s="2">
        <v>268791.25704213686</v>
      </c>
      <c r="C86" s="2">
        <v>7791.000141454093</v>
      </c>
      <c r="D86" s="29">
        <v>780.7628321647644</v>
      </c>
    </row>
    <row r="87" spans="1:4" x14ac:dyDescent="0.25">
      <c r="A87" s="2">
        <v>86</v>
      </c>
      <c r="B87" s="2">
        <v>268313.07522395498</v>
      </c>
      <c r="C87" s="2">
        <v>7791.000141454093</v>
      </c>
      <c r="D87" s="29">
        <v>744.28268146514893</v>
      </c>
    </row>
    <row r="88" spans="1:4" x14ac:dyDescent="0.25">
      <c r="A88" s="2">
        <v>87</v>
      </c>
      <c r="B88" s="2">
        <v>273094.89340577327</v>
      </c>
      <c r="C88" s="2">
        <v>7312.8183232722949</v>
      </c>
      <c r="D88" s="29">
        <v>2834.2543646192548</v>
      </c>
    </row>
    <row r="89" spans="1:4" x14ac:dyDescent="0.25">
      <c r="A89" s="2">
        <v>88</v>
      </c>
      <c r="B89" s="2">
        <v>267834.89340577321</v>
      </c>
      <c r="C89" s="2">
        <v>7312.8183232722949</v>
      </c>
      <c r="D89" s="29">
        <v>731.02244853973389</v>
      </c>
    </row>
    <row r="90" spans="1:4" x14ac:dyDescent="0.25">
      <c r="A90" s="2">
        <v>89</v>
      </c>
      <c r="B90" s="2">
        <v>272616.71158759145</v>
      </c>
      <c r="C90" s="2">
        <v>7312.8183232722949</v>
      </c>
      <c r="D90" s="29">
        <v>2493.6880483627319</v>
      </c>
    </row>
    <row r="91" spans="1:4" x14ac:dyDescent="0.25">
      <c r="A91" s="2">
        <v>90</v>
      </c>
      <c r="B91" s="2">
        <v>272138.52976940956</v>
      </c>
      <c r="C91" s="2">
        <v>7312.8183232722949</v>
      </c>
      <c r="D91" s="29">
        <v>2153.1244745254521</v>
      </c>
    </row>
    <row r="92" spans="1:4" x14ac:dyDescent="0.25">
      <c r="A92" s="2">
        <v>91</v>
      </c>
      <c r="B92" s="2">
        <v>271660.34795122774</v>
      </c>
      <c r="C92" s="2">
        <v>7312.8183232722949</v>
      </c>
      <c r="D92" s="29">
        <v>1656.3997135162356</v>
      </c>
    </row>
    <row r="93" spans="1:4" x14ac:dyDescent="0.25">
      <c r="A93" s="2">
        <v>92</v>
      </c>
      <c r="B93" s="2">
        <v>271182.16613304598</v>
      </c>
      <c r="C93" s="2">
        <v>7312.8183232722949</v>
      </c>
      <c r="D93" s="29">
        <v>1364.9614634513855</v>
      </c>
    </row>
    <row r="94" spans="1:4" x14ac:dyDescent="0.25">
      <c r="A94" s="2">
        <v>93</v>
      </c>
      <c r="B94" s="2">
        <v>270703.98431486415</v>
      </c>
      <c r="C94" s="2">
        <v>7312.8183232722949</v>
      </c>
      <c r="D94" s="29">
        <v>1209.2979745864868</v>
      </c>
    </row>
    <row r="95" spans="1:4" x14ac:dyDescent="0.25">
      <c r="A95" s="2">
        <v>94</v>
      </c>
      <c r="B95" s="2">
        <v>270225.80249668227</v>
      </c>
      <c r="C95" s="2">
        <v>7312.8183232722949</v>
      </c>
      <c r="D95" s="29">
        <v>1046.2989252257346</v>
      </c>
    </row>
    <row r="96" spans="1:4" x14ac:dyDescent="0.25">
      <c r="A96" s="2">
        <v>95</v>
      </c>
      <c r="B96" s="2">
        <v>269747.62067850051</v>
      </c>
      <c r="C96" s="2">
        <v>7312.8183232722949</v>
      </c>
      <c r="D96" s="29">
        <v>944.20897609472274</v>
      </c>
    </row>
    <row r="97" spans="1:4" x14ac:dyDescent="0.25">
      <c r="A97" s="2">
        <v>96</v>
      </c>
      <c r="B97" s="2">
        <v>269269.43886031868</v>
      </c>
      <c r="C97" s="2">
        <v>7312.8183232722949</v>
      </c>
      <c r="D97" s="29">
        <v>833.85173273086548</v>
      </c>
    </row>
    <row r="98" spans="1:4" x14ac:dyDescent="0.25">
      <c r="A98" s="2">
        <v>97</v>
      </c>
      <c r="B98" s="2">
        <v>268791.25704213686</v>
      </c>
      <c r="C98" s="2">
        <v>7312.8183232722949</v>
      </c>
      <c r="D98" s="29">
        <v>781.77103185653698</v>
      </c>
    </row>
    <row r="99" spans="1:4" x14ac:dyDescent="0.25">
      <c r="A99" s="2">
        <v>98</v>
      </c>
      <c r="B99" s="2">
        <v>268313.07522395498</v>
      </c>
      <c r="C99" s="2">
        <v>7312.8183232722949</v>
      </c>
      <c r="D99" s="29">
        <v>745.29088115692139</v>
      </c>
    </row>
    <row r="100" spans="1:4" x14ac:dyDescent="0.25">
      <c r="A100" s="2">
        <v>99</v>
      </c>
      <c r="B100" s="2">
        <v>273094.89340577327</v>
      </c>
      <c r="C100" s="2">
        <v>6834.636505090496</v>
      </c>
      <c r="D100" s="29">
        <v>2756.3124599456787</v>
      </c>
    </row>
    <row r="101" spans="1:4" x14ac:dyDescent="0.25">
      <c r="A101" s="2">
        <v>100</v>
      </c>
      <c r="B101" s="2">
        <v>267834.89340577321</v>
      </c>
      <c r="C101" s="2">
        <v>6834.636505090496</v>
      </c>
      <c r="D101" s="29">
        <v>707.49337911605846</v>
      </c>
    </row>
    <row r="102" spans="1:4" x14ac:dyDescent="0.25">
      <c r="A102" s="2">
        <v>101</v>
      </c>
      <c r="B102" s="2">
        <v>272616.71158759145</v>
      </c>
      <c r="C102" s="2">
        <v>6834.636505090496</v>
      </c>
      <c r="D102" s="29">
        <v>2490.9242906570435</v>
      </c>
    </row>
    <row r="103" spans="1:4" x14ac:dyDescent="0.25">
      <c r="A103" s="2">
        <v>102</v>
      </c>
      <c r="B103" s="2">
        <v>272138.52976940956</v>
      </c>
      <c r="C103" s="2">
        <v>6834.636505090496</v>
      </c>
      <c r="D103" s="29">
        <v>2225.5381698608398</v>
      </c>
    </row>
    <row r="104" spans="1:4" x14ac:dyDescent="0.25">
      <c r="A104" s="2">
        <v>103</v>
      </c>
      <c r="B104" s="2">
        <v>271660.34795122774</v>
      </c>
      <c r="C104" s="2">
        <v>6834.636505090496</v>
      </c>
      <c r="D104" s="29">
        <v>1698.1433801651003</v>
      </c>
    </row>
    <row r="105" spans="1:4" x14ac:dyDescent="0.25">
      <c r="A105" s="2">
        <v>104</v>
      </c>
      <c r="B105" s="2">
        <v>271182.16613304598</v>
      </c>
      <c r="C105" s="2">
        <v>6834.636505090496</v>
      </c>
      <c r="D105" s="29">
        <v>1417.6328983306885</v>
      </c>
    </row>
    <row r="106" spans="1:4" x14ac:dyDescent="0.25">
      <c r="A106" s="2">
        <v>105</v>
      </c>
      <c r="B106" s="2">
        <v>270703.98431486415</v>
      </c>
      <c r="C106" s="2">
        <v>6834.636505090496</v>
      </c>
      <c r="D106" s="29">
        <v>1182.4051098823547</v>
      </c>
    </row>
    <row r="107" spans="1:4" x14ac:dyDescent="0.25">
      <c r="A107" s="2">
        <v>106</v>
      </c>
      <c r="B107" s="2">
        <v>270225.80249668227</v>
      </c>
      <c r="C107" s="2">
        <v>6834.636505090496</v>
      </c>
      <c r="D107" s="29">
        <v>1016.7392592430116</v>
      </c>
    </row>
    <row r="108" spans="1:4" x14ac:dyDescent="0.25">
      <c r="A108" s="2">
        <v>107</v>
      </c>
      <c r="B108" s="2">
        <v>269747.62067850051</v>
      </c>
      <c r="C108" s="2">
        <v>6834.636505090496</v>
      </c>
      <c r="D108" s="29">
        <v>927.20349597930908</v>
      </c>
    </row>
    <row r="109" spans="1:4" x14ac:dyDescent="0.25">
      <c r="A109" s="2">
        <v>108</v>
      </c>
      <c r="B109" s="2">
        <v>269269.43886031868</v>
      </c>
      <c r="C109" s="2">
        <v>6834.636505090496</v>
      </c>
      <c r="D109" s="29">
        <v>830.77873802185059</v>
      </c>
    </row>
    <row r="110" spans="1:4" x14ac:dyDescent="0.25">
      <c r="A110" s="2">
        <v>109</v>
      </c>
      <c r="B110" s="2">
        <v>268791.25704213686</v>
      </c>
      <c r="C110" s="2">
        <v>6834.636505090496</v>
      </c>
      <c r="D110" s="29">
        <v>756.67025661468506</v>
      </c>
    </row>
    <row r="111" spans="1:4" x14ac:dyDescent="0.25">
      <c r="A111" s="2">
        <v>110</v>
      </c>
      <c r="B111" s="2">
        <v>268313.07522395498</v>
      </c>
      <c r="C111" s="2">
        <v>6834.636505090496</v>
      </c>
      <c r="D111" s="29">
        <v>718.76555013656616</v>
      </c>
    </row>
    <row r="112" spans="1:4" x14ac:dyDescent="0.25">
      <c r="A112" s="2">
        <v>111</v>
      </c>
      <c r="B112" s="2">
        <v>273094.89340577327</v>
      </c>
      <c r="C112" s="2">
        <v>6356.454686908698</v>
      </c>
      <c r="D112" s="29">
        <v>2736.6162052154546</v>
      </c>
    </row>
    <row r="113" spans="1:4" x14ac:dyDescent="0.25">
      <c r="A113" s="2">
        <v>112</v>
      </c>
      <c r="B113" s="2">
        <v>267834.89340577321</v>
      </c>
      <c r="C113" s="2">
        <v>6356.454686908698</v>
      </c>
      <c r="D113" s="29">
        <v>706.87413692474365</v>
      </c>
    </row>
    <row r="114" spans="1:4" x14ac:dyDescent="0.25">
      <c r="A114" s="2">
        <v>113</v>
      </c>
      <c r="B114" s="2">
        <v>272616.71158759145</v>
      </c>
      <c r="C114" s="2">
        <v>6356.454686908698</v>
      </c>
      <c r="D114" s="29">
        <v>2471.2278652191167</v>
      </c>
    </row>
    <row r="115" spans="1:4" x14ac:dyDescent="0.25">
      <c r="A115" s="2">
        <v>114</v>
      </c>
      <c r="B115" s="2">
        <v>272138.52976940956</v>
      </c>
      <c r="C115" s="2">
        <v>6356.454686908698</v>
      </c>
      <c r="D115" s="29">
        <v>1988.5103540420535</v>
      </c>
    </row>
    <row r="116" spans="1:4" x14ac:dyDescent="0.25">
      <c r="A116" s="2">
        <v>115</v>
      </c>
      <c r="B116" s="2">
        <v>271660.34795122774</v>
      </c>
      <c r="C116" s="2">
        <v>6356.454686908698</v>
      </c>
      <c r="D116" s="29">
        <v>1690.148455619812</v>
      </c>
    </row>
    <row r="117" spans="1:4" x14ac:dyDescent="0.25">
      <c r="A117" s="2">
        <v>116</v>
      </c>
      <c r="B117" s="2">
        <v>271182.16613304598</v>
      </c>
      <c r="C117" s="2">
        <v>6356.454686908698</v>
      </c>
      <c r="D117" s="29">
        <v>1369.1594219207764</v>
      </c>
    </row>
    <row r="118" spans="1:4" x14ac:dyDescent="0.25">
      <c r="A118" s="2">
        <v>117</v>
      </c>
      <c r="B118" s="2">
        <v>270703.98431486415</v>
      </c>
      <c r="C118" s="2">
        <v>6356.454686908698</v>
      </c>
      <c r="D118" s="29">
        <v>1203.4922909736636</v>
      </c>
    </row>
    <row r="119" spans="1:4" x14ac:dyDescent="0.25">
      <c r="A119" s="2">
        <v>118</v>
      </c>
      <c r="B119" s="2">
        <v>270225.80249668227</v>
      </c>
      <c r="C119" s="2">
        <v>6356.454686908698</v>
      </c>
      <c r="D119" s="29">
        <v>1032.6227518868448</v>
      </c>
    </row>
    <row r="120" spans="1:4" x14ac:dyDescent="0.25">
      <c r="A120" s="2">
        <v>119</v>
      </c>
      <c r="B120" s="2">
        <v>269747.62067850051</v>
      </c>
      <c r="C120" s="2">
        <v>6356.454686908698</v>
      </c>
      <c r="D120" s="29">
        <v>932.36014890670776</v>
      </c>
    </row>
    <row r="121" spans="1:4" x14ac:dyDescent="0.25">
      <c r="A121" s="2">
        <v>120</v>
      </c>
      <c r="B121" s="2">
        <v>269269.43886031868</v>
      </c>
      <c r="C121" s="2">
        <v>6356.454686908698</v>
      </c>
      <c r="D121" s="29">
        <v>813.02086925506592</v>
      </c>
    </row>
    <row r="122" spans="1:4" x14ac:dyDescent="0.25">
      <c r="A122" s="2">
        <v>121</v>
      </c>
      <c r="B122" s="2">
        <v>268791.25704213686</v>
      </c>
      <c r="C122" s="2">
        <v>6356.454686908698</v>
      </c>
      <c r="D122" s="29">
        <v>749.99788999557495</v>
      </c>
    </row>
    <row r="123" spans="1:4" x14ac:dyDescent="0.25">
      <c r="A123" s="2">
        <v>122</v>
      </c>
      <c r="B123" s="2">
        <v>268313.07522395498</v>
      </c>
      <c r="C123" s="2">
        <v>6356.454686908698</v>
      </c>
      <c r="D123" s="29">
        <v>712.09314361453062</v>
      </c>
    </row>
    <row r="124" spans="1:4" x14ac:dyDescent="0.25">
      <c r="A124" s="2">
        <v>123</v>
      </c>
      <c r="B124" s="2">
        <v>273094.89340577327</v>
      </c>
      <c r="C124" s="2">
        <v>5878.2728687269</v>
      </c>
      <c r="D124" s="29">
        <v>2544.9560098648076</v>
      </c>
    </row>
    <row r="125" spans="1:4" x14ac:dyDescent="0.25">
      <c r="A125" s="2">
        <v>124</v>
      </c>
      <c r="B125" s="2">
        <v>273094.89340577327</v>
      </c>
      <c r="C125" s="2">
        <v>5580.0910505454485</v>
      </c>
      <c r="D125" s="29">
        <v>2385.7028051710131</v>
      </c>
    </row>
    <row r="126" spans="1:4" x14ac:dyDescent="0.25">
      <c r="A126" s="2">
        <v>125</v>
      </c>
      <c r="B126" s="2">
        <v>267834.89340577321</v>
      </c>
      <c r="C126" s="2">
        <v>5878.2728687269</v>
      </c>
      <c r="D126" s="29">
        <v>679.80096220970154</v>
      </c>
    </row>
    <row r="127" spans="1:4" x14ac:dyDescent="0.25">
      <c r="A127" s="2">
        <v>126</v>
      </c>
      <c r="B127" s="2">
        <v>267834.89340577321</v>
      </c>
      <c r="C127" s="2">
        <v>5580.091050545404</v>
      </c>
      <c r="D127" s="29">
        <v>675.4300313866139</v>
      </c>
    </row>
    <row r="128" spans="1:4" x14ac:dyDescent="0.25">
      <c r="A128" s="2">
        <v>127</v>
      </c>
      <c r="B128" s="2">
        <v>272616.71158759145</v>
      </c>
      <c r="C128" s="2">
        <v>5878.2728687269</v>
      </c>
      <c r="D128" s="29">
        <v>2264.9854764938359</v>
      </c>
    </row>
    <row r="129" spans="1:4" x14ac:dyDescent="0.25">
      <c r="A129" s="2">
        <v>128</v>
      </c>
      <c r="B129" s="2">
        <v>272138.52976940956</v>
      </c>
      <c r="C129" s="2">
        <v>5878.2728687269</v>
      </c>
      <c r="D129" s="29">
        <v>1990.6679286956787</v>
      </c>
    </row>
    <row r="130" spans="1:4" x14ac:dyDescent="0.25">
      <c r="A130" s="2">
        <v>129</v>
      </c>
      <c r="B130" s="2">
        <v>271660.34795122774</v>
      </c>
      <c r="C130" s="2">
        <v>5878.2728687269</v>
      </c>
      <c r="D130" s="29">
        <v>1656.6120738983154</v>
      </c>
    </row>
    <row r="131" spans="1:4" x14ac:dyDescent="0.25">
      <c r="A131" s="2">
        <v>130</v>
      </c>
      <c r="B131" s="2">
        <v>271182.16613304598</v>
      </c>
      <c r="C131" s="2">
        <v>5878.2728687269</v>
      </c>
      <c r="D131" s="29">
        <v>1389.7157076048852</v>
      </c>
    </row>
    <row r="132" spans="1:4" x14ac:dyDescent="0.25">
      <c r="A132" s="2">
        <v>131</v>
      </c>
      <c r="B132" s="2">
        <v>270703.98431486415</v>
      </c>
      <c r="C132" s="2">
        <v>5878.2728687269</v>
      </c>
      <c r="D132" s="29">
        <v>1196.3854732513428</v>
      </c>
    </row>
    <row r="133" spans="1:4" x14ac:dyDescent="0.25">
      <c r="A133" s="2">
        <v>132</v>
      </c>
      <c r="B133" s="2">
        <v>270225.80249668227</v>
      </c>
      <c r="C133" s="2">
        <v>5878.2728687269</v>
      </c>
      <c r="D133" s="29">
        <v>1040.7644906044009</v>
      </c>
    </row>
    <row r="134" spans="1:4" x14ac:dyDescent="0.25">
      <c r="A134" s="2">
        <v>133</v>
      </c>
      <c r="B134" s="2">
        <v>269747.62067850051</v>
      </c>
      <c r="C134" s="2">
        <v>5878.2728687269</v>
      </c>
      <c r="D134" s="29">
        <v>913.5832405090332</v>
      </c>
    </row>
    <row r="135" spans="1:4" x14ac:dyDescent="0.25">
      <c r="A135" s="2">
        <v>134</v>
      </c>
      <c r="B135" s="2">
        <v>269269.43886031868</v>
      </c>
      <c r="C135" s="2">
        <v>5878.2728687269</v>
      </c>
      <c r="D135" s="29">
        <v>816.28693437576305</v>
      </c>
    </row>
    <row r="136" spans="1:4" x14ac:dyDescent="0.25">
      <c r="A136" s="2">
        <v>135</v>
      </c>
      <c r="B136" s="2">
        <v>268791.25704213686</v>
      </c>
      <c r="C136" s="2">
        <v>5878.2728687269</v>
      </c>
      <c r="D136" s="29">
        <v>723.86160182952881</v>
      </c>
    </row>
    <row r="137" spans="1:4" x14ac:dyDescent="0.25">
      <c r="A137" s="2">
        <v>136</v>
      </c>
      <c r="B137" s="2">
        <v>268313.07522395498</v>
      </c>
      <c r="C137" s="2">
        <v>5878.2728687269</v>
      </c>
      <c r="D137" s="29">
        <v>686.5765643119812</v>
      </c>
    </row>
    <row r="138" spans="1:4" x14ac:dyDescent="0.25">
      <c r="A138" s="2">
        <v>137</v>
      </c>
      <c r="B138" s="2">
        <v>272616.71158759145</v>
      </c>
      <c r="C138" s="2">
        <v>5400.091050545102</v>
      </c>
      <c r="D138" s="29">
        <v>2192.5574417114258</v>
      </c>
    </row>
    <row r="139" spans="1:4" x14ac:dyDescent="0.25">
      <c r="A139" s="2">
        <v>138</v>
      </c>
      <c r="B139" s="2">
        <v>272138.52976940956</v>
      </c>
      <c r="C139" s="2">
        <v>5400.091050545102</v>
      </c>
      <c r="D139" s="29">
        <v>1931.8514432907104</v>
      </c>
    </row>
    <row r="140" spans="1:4" x14ac:dyDescent="0.25">
      <c r="A140" s="2">
        <v>139</v>
      </c>
      <c r="B140" s="2">
        <v>271660.34795122774</v>
      </c>
      <c r="C140" s="2">
        <v>5400.091050545102</v>
      </c>
      <c r="D140" s="29">
        <v>1643.3397207260132</v>
      </c>
    </row>
    <row r="141" spans="1:4" x14ac:dyDescent="0.25">
      <c r="A141" s="2">
        <v>140</v>
      </c>
      <c r="B141" s="2">
        <v>271182.16613304598</v>
      </c>
      <c r="C141" s="2">
        <v>5400.091050545102</v>
      </c>
      <c r="D141" s="29">
        <v>1363.7350993156435</v>
      </c>
    </row>
    <row r="142" spans="1:4" x14ac:dyDescent="0.25">
      <c r="A142" s="2">
        <v>141</v>
      </c>
      <c r="B142" s="2">
        <v>270703.98431486415</v>
      </c>
      <c r="C142" s="2">
        <v>5400.091050545102</v>
      </c>
      <c r="D142" s="29">
        <v>1208.1129161667825</v>
      </c>
    </row>
    <row r="143" spans="1:4" x14ac:dyDescent="0.25">
      <c r="A143" s="2">
        <v>142</v>
      </c>
      <c r="B143" s="2">
        <v>270225.80249668227</v>
      </c>
      <c r="C143" s="2">
        <v>5400.091050545102</v>
      </c>
      <c r="D143" s="29">
        <v>1030.4382963180542</v>
      </c>
    </row>
    <row r="144" spans="1:4" x14ac:dyDescent="0.25">
      <c r="A144" s="2">
        <v>143</v>
      </c>
      <c r="B144" s="2">
        <v>269747.62067850051</v>
      </c>
      <c r="C144" s="2">
        <v>5400.091050545102</v>
      </c>
      <c r="D144" s="29">
        <v>915.13335180282593</v>
      </c>
    </row>
    <row r="145" spans="1:4" x14ac:dyDescent="0.25">
      <c r="A145" s="2">
        <v>144</v>
      </c>
      <c r="B145" s="2">
        <v>269269.43886031868</v>
      </c>
      <c r="C145" s="2">
        <v>5400.091050545102</v>
      </c>
      <c r="D145" s="29">
        <v>785.67110538482677</v>
      </c>
    </row>
    <row r="146" spans="1:4" x14ac:dyDescent="0.25">
      <c r="A146" s="2">
        <v>145</v>
      </c>
      <c r="B146" s="2">
        <v>268791.25704213686</v>
      </c>
      <c r="C146" s="2">
        <v>5400.091050545102</v>
      </c>
      <c r="D146" s="29">
        <v>715.03767800331116</v>
      </c>
    </row>
    <row r="147" spans="1:4" x14ac:dyDescent="0.25">
      <c r="A147" s="2">
        <v>146</v>
      </c>
      <c r="B147" s="2">
        <v>268313.07522395498</v>
      </c>
      <c r="C147" s="2">
        <v>5400.091050545102</v>
      </c>
      <c r="D147" s="29">
        <v>677.75264048576366</v>
      </c>
    </row>
    <row r="148" spans="1:4" x14ac:dyDescent="0.25">
      <c r="A148" s="2">
        <v>147</v>
      </c>
      <c r="B148" s="2">
        <v>272914.89340577234</v>
      </c>
      <c r="C148" s="2">
        <v>5400.091050545102</v>
      </c>
      <c r="D148" s="29">
        <v>2355.1282020902636</v>
      </c>
    </row>
    <row r="149" spans="1:4" x14ac:dyDescent="0.25">
      <c r="A149" s="2">
        <v>148</v>
      </c>
      <c r="B149" s="2">
        <v>268014.89340577292</v>
      </c>
      <c r="C149" s="2">
        <v>5400.091050545102</v>
      </c>
      <c r="D149" s="29">
        <v>654.50254735112196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2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219094.89340577327</v>
      </c>
      <c r="C2" s="2">
        <v>-121.72713127327734</v>
      </c>
      <c r="D2" s="12">
        <v>333.78912401199341</v>
      </c>
      <c r="F2" s="9" t="s">
        <v>4</v>
      </c>
      <c r="G2" s="7">
        <f>AVERAGE(D:D)</f>
        <v>1045.8119853859778</v>
      </c>
      <c r="H2" s="6" t="s">
        <v>5</v>
      </c>
      <c r="I2" s="7">
        <f>MIN(D:D)</f>
        <v>309.10156810283661</v>
      </c>
      <c r="J2" s="6" t="s">
        <v>6</v>
      </c>
      <c r="K2" s="8">
        <f>MAX(D:D)</f>
        <v>2730.177622795105</v>
      </c>
      <c r="M2" s="13" t="s">
        <v>16</v>
      </c>
      <c r="N2" s="14">
        <v>1</v>
      </c>
    </row>
    <row r="3" spans="1:14" x14ac:dyDescent="0.25">
      <c r="A3" s="2">
        <v>2</v>
      </c>
      <c r="B3" s="2">
        <v>219094.89340577327</v>
      </c>
      <c r="C3" s="2">
        <v>356.45468690857524</v>
      </c>
      <c r="D3" s="12">
        <v>373.0032012462616</v>
      </c>
      <c r="F3" s="21" t="s">
        <v>7</v>
      </c>
      <c r="G3" s="22"/>
      <c r="H3" s="22"/>
      <c r="I3" s="25">
        <f>IF(平均照度&gt;1,最小照度/平均照度,0)</f>
        <v>0.29556131735166191</v>
      </c>
      <c r="J3" s="25"/>
      <c r="K3" s="26"/>
    </row>
    <row r="4" spans="1:14" x14ac:dyDescent="0.25">
      <c r="A4" s="2">
        <v>3</v>
      </c>
      <c r="B4" s="2">
        <v>219094.89340577327</v>
      </c>
      <c r="C4" s="2">
        <v>834.63650509042782</v>
      </c>
      <c r="D4" s="29">
        <v>382.71075636625295</v>
      </c>
      <c r="F4" s="23" t="s">
        <v>13</v>
      </c>
      <c r="G4" s="24"/>
      <c r="H4" s="24"/>
      <c r="I4" s="27">
        <f>IF(最大照度&gt;1,最小照度/最大照度,0)</f>
        <v>0.11321665137170972</v>
      </c>
      <c r="J4" s="27"/>
      <c r="K4" s="28"/>
    </row>
    <row r="5" spans="1:14" x14ac:dyDescent="0.25">
      <c r="A5" s="2">
        <v>4</v>
      </c>
      <c r="B5" s="2">
        <v>219094.89340577327</v>
      </c>
      <c r="C5" s="2">
        <v>1312.8183232722799</v>
      </c>
      <c r="D5" s="29">
        <v>372.93662524223328</v>
      </c>
      <c r="F5" s="10" t="s">
        <v>8</v>
      </c>
      <c r="G5" s="3" t="s">
        <v>24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219094.89340577327</v>
      </c>
      <c r="C6" s="2">
        <v>1791.000141454133</v>
      </c>
      <c r="D6" s="29">
        <v>384.12088179588318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219094.89340577327</v>
      </c>
      <c r="C7" s="2">
        <v>2269.1819596359851</v>
      </c>
      <c r="D7" s="29">
        <v>391.74490118026733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219094.89340577327</v>
      </c>
      <c r="C8" s="2">
        <v>2747.3637778178377</v>
      </c>
      <c r="D8" s="29">
        <v>379.42974877357483</v>
      </c>
    </row>
    <row r="9" spans="1:14" x14ac:dyDescent="0.25">
      <c r="A9" s="2">
        <v>8</v>
      </c>
      <c r="B9" s="2">
        <v>219094.89340577327</v>
      </c>
      <c r="C9" s="2">
        <v>3225.5455959996907</v>
      </c>
      <c r="D9" s="29">
        <v>359.92276620864868</v>
      </c>
    </row>
    <row r="10" spans="1:14" x14ac:dyDescent="0.25">
      <c r="A10" s="2">
        <v>9</v>
      </c>
      <c r="B10" s="2">
        <v>219094.89340577327</v>
      </c>
      <c r="C10" s="2">
        <v>3703.7274141815433</v>
      </c>
      <c r="D10" s="29">
        <v>356.74892592430115</v>
      </c>
    </row>
    <row r="11" spans="1:14" x14ac:dyDescent="0.25">
      <c r="A11" s="2">
        <v>10</v>
      </c>
      <c r="B11" s="2">
        <v>219094.89340577327</v>
      </c>
      <c r="C11" s="2">
        <v>4181.9092323633959</v>
      </c>
      <c r="D11" s="29">
        <v>323.60041344165802</v>
      </c>
    </row>
    <row r="12" spans="1:14" x14ac:dyDescent="0.25">
      <c r="A12" s="2">
        <v>11</v>
      </c>
      <c r="B12" s="2">
        <v>219094.89340577327</v>
      </c>
      <c r="C12" s="2">
        <v>-419.90894945510081</v>
      </c>
      <c r="D12" s="29">
        <v>335.56951999664307</v>
      </c>
    </row>
    <row r="13" spans="1:14" x14ac:dyDescent="0.25">
      <c r="A13" s="2">
        <v>12</v>
      </c>
      <c r="B13" s="2">
        <v>219094.89340577327</v>
      </c>
      <c r="C13" s="2">
        <v>4480.091050544841</v>
      </c>
      <c r="D13" s="29">
        <v>309.10156810283661</v>
      </c>
    </row>
    <row r="14" spans="1:14" x14ac:dyDescent="0.25">
      <c r="A14" s="2">
        <v>13</v>
      </c>
      <c r="B14" s="2">
        <v>218616.71158759145</v>
      </c>
      <c r="C14" s="2">
        <v>-599.90894945512991</v>
      </c>
      <c r="D14" s="29">
        <v>350.83313584327698</v>
      </c>
    </row>
    <row r="15" spans="1:14" x14ac:dyDescent="0.25">
      <c r="A15" s="2">
        <v>14</v>
      </c>
      <c r="B15" s="2">
        <v>218914.89340577315</v>
      </c>
      <c r="C15" s="2">
        <v>-599.90894945512991</v>
      </c>
      <c r="D15" s="29">
        <v>327.29796361923218</v>
      </c>
    </row>
    <row r="16" spans="1:14" x14ac:dyDescent="0.25">
      <c r="A16" s="2">
        <v>15</v>
      </c>
      <c r="B16" s="2">
        <v>218616.71158759145</v>
      </c>
      <c r="C16" s="2">
        <v>4660.0910505452475</v>
      </c>
      <c r="D16" s="29">
        <v>340.78425621986389</v>
      </c>
    </row>
    <row r="17" spans="1:4" x14ac:dyDescent="0.25">
      <c r="A17" s="2">
        <v>16</v>
      </c>
      <c r="B17" s="2">
        <v>218914.89340577376</v>
      </c>
      <c r="C17" s="2">
        <v>4660.0910505452475</v>
      </c>
      <c r="D17" s="29">
        <v>323.67949239790443</v>
      </c>
    </row>
    <row r="18" spans="1:4" x14ac:dyDescent="0.25">
      <c r="A18" s="2">
        <v>17</v>
      </c>
      <c r="B18" s="2">
        <v>218616.71158759145</v>
      </c>
      <c r="C18" s="2">
        <v>-121.72713127327734</v>
      </c>
      <c r="D18" s="29">
        <v>369.32807779312134</v>
      </c>
    </row>
    <row r="19" spans="1:4" x14ac:dyDescent="0.25">
      <c r="A19" s="2">
        <v>18</v>
      </c>
      <c r="B19" s="2">
        <v>218616.71158759145</v>
      </c>
      <c r="C19" s="2">
        <v>356.45468690857524</v>
      </c>
      <c r="D19" s="29">
        <v>397.82900905609131</v>
      </c>
    </row>
    <row r="20" spans="1:4" x14ac:dyDescent="0.25">
      <c r="A20" s="2">
        <v>19</v>
      </c>
      <c r="B20" s="2">
        <v>218616.71158759145</v>
      </c>
      <c r="C20" s="2">
        <v>834.63650509042782</v>
      </c>
      <c r="D20" s="29">
        <v>402.70779252052313</v>
      </c>
    </row>
    <row r="21" spans="1:4" x14ac:dyDescent="0.25">
      <c r="A21" s="2">
        <v>20</v>
      </c>
      <c r="B21" s="2">
        <v>218616.71158759145</v>
      </c>
      <c r="C21" s="2">
        <v>1312.8183232722799</v>
      </c>
      <c r="D21" s="29">
        <v>418.13025188446045</v>
      </c>
    </row>
    <row r="22" spans="1:4" x14ac:dyDescent="0.25">
      <c r="A22" s="2">
        <v>21</v>
      </c>
      <c r="B22" s="2">
        <v>218616.71158759145</v>
      </c>
      <c r="C22" s="2">
        <v>1791.000141454133</v>
      </c>
      <c r="D22" s="29">
        <v>417.21517324447632</v>
      </c>
    </row>
    <row r="23" spans="1:4" x14ac:dyDescent="0.25">
      <c r="A23" s="2">
        <v>22</v>
      </c>
      <c r="B23" s="2">
        <v>218616.71158759145</v>
      </c>
      <c r="C23" s="2">
        <v>2269.1819596359851</v>
      </c>
      <c r="D23" s="29">
        <v>423.74551105499268</v>
      </c>
    </row>
    <row r="24" spans="1:4" x14ac:dyDescent="0.25">
      <c r="A24" s="2">
        <v>23</v>
      </c>
      <c r="B24" s="2">
        <v>218616.71158759145</v>
      </c>
      <c r="C24" s="2">
        <v>2747.3637778178377</v>
      </c>
      <c r="D24" s="29">
        <v>426.34547472000128</v>
      </c>
    </row>
    <row r="25" spans="1:4" x14ac:dyDescent="0.25">
      <c r="A25" s="2">
        <v>24</v>
      </c>
      <c r="B25" s="2">
        <v>218616.71158759145</v>
      </c>
      <c r="C25" s="2">
        <v>3225.5455959996907</v>
      </c>
      <c r="D25" s="29">
        <v>418.57562828063965</v>
      </c>
    </row>
    <row r="26" spans="1:4" x14ac:dyDescent="0.25">
      <c r="A26" s="2">
        <v>25</v>
      </c>
      <c r="B26" s="2">
        <v>218616.71158759145</v>
      </c>
      <c r="C26" s="2">
        <v>3703.7274141815433</v>
      </c>
      <c r="D26" s="29">
        <v>390.48012781143188</v>
      </c>
    </row>
    <row r="27" spans="1:4" x14ac:dyDescent="0.25">
      <c r="A27" s="2">
        <v>26</v>
      </c>
      <c r="B27" s="2">
        <v>218616.71158759145</v>
      </c>
      <c r="C27" s="2">
        <v>4181.9092323633959</v>
      </c>
      <c r="D27" s="29">
        <v>368.67345643043518</v>
      </c>
    </row>
    <row r="28" spans="1:4" x14ac:dyDescent="0.25">
      <c r="A28" s="2">
        <v>27</v>
      </c>
      <c r="B28" s="2">
        <v>218138.52976940962</v>
      </c>
      <c r="C28" s="2">
        <v>-599.90894945512991</v>
      </c>
      <c r="D28" s="29">
        <v>380.82468676567078</v>
      </c>
    </row>
    <row r="29" spans="1:4" x14ac:dyDescent="0.25">
      <c r="A29" s="2">
        <v>28</v>
      </c>
      <c r="B29" s="2">
        <v>218138.52976940962</v>
      </c>
      <c r="C29" s="2">
        <v>4660.0910505452475</v>
      </c>
      <c r="D29" s="29">
        <v>384.38449716567993</v>
      </c>
    </row>
    <row r="30" spans="1:4" x14ac:dyDescent="0.25">
      <c r="A30" s="2">
        <v>29</v>
      </c>
      <c r="B30" s="2">
        <v>218138.52976940962</v>
      </c>
      <c r="C30" s="2">
        <v>-121.72713127327734</v>
      </c>
      <c r="D30" s="29">
        <v>404.26315307617188</v>
      </c>
    </row>
    <row r="31" spans="1:4" x14ac:dyDescent="0.25">
      <c r="A31" s="2">
        <v>30</v>
      </c>
      <c r="B31" s="2">
        <v>218138.52976940962</v>
      </c>
      <c r="C31" s="2">
        <v>356.45468690857524</v>
      </c>
      <c r="D31" s="29">
        <v>435.93412360310555</v>
      </c>
    </row>
    <row r="32" spans="1:4" x14ac:dyDescent="0.25">
      <c r="A32" s="2">
        <v>31</v>
      </c>
      <c r="B32" s="2">
        <v>218138.52976940962</v>
      </c>
      <c r="C32" s="2">
        <v>834.63650509042782</v>
      </c>
      <c r="D32" s="29">
        <v>432.3856680393219</v>
      </c>
    </row>
    <row r="33" spans="1:4" x14ac:dyDescent="0.25">
      <c r="A33" s="2">
        <v>32</v>
      </c>
      <c r="B33" s="2">
        <v>218138.52976940962</v>
      </c>
      <c r="C33" s="2">
        <v>1312.8183232722799</v>
      </c>
      <c r="D33" s="29">
        <v>460.92940425872803</v>
      </c>
    </row>
    <row r="34" spans="1:4" x14ac:dyDescent="0.25">
      <c r="A34" s="2">
        <v>33</v>
      </c>
      <c r="B34" s="2">
        <v>218138.52976940962</v>
      </c>
      <c r="C34" s="2">
        <v>1791.000141454133</v>
      </c>
      <c r="D34" s="29">
        <v>466.40344825625419</v>
      </c>
    </row>
    <row r="35" spans="1:4" x14ac:dyDescent="0.25">
      <c r="A35" s="2">
        <v>34</v>
      </c>
      <c r="B35" s="2">
        <v>218138.52976940962</v>
      </c>
      <c r="C35" s="2">
        <v>2269.1819596359851</v>
      </c>
      <c r="D35" s="29">
        <v>453.15866160392761</v>
      </c>
    </row>
    <row r="36" spans="1:4" x14ac:dyDescent="0.25">
      <c r="A36" s="2">
        <v>35</v>
      </c>
      <c r="B36" s="2">
        <v>218138.52976940962</v>
      </c>
      <c r="C36" s="2">
        <v>2747.3637778178377</v>
      </c>
      <c r="D36" s="29">
        <v>454.97375670313841</v>
      </c>
    </row>
    <row r="37" spans="1:4" x14ac:dyDescent="0.25">
      <c r="A37" s="2">
        <v>36</v>
      </c>
      <c r="B37" s="2">
        <v>218138.52976940962</v>
      </c>
      <c r="C37" s="2">
        <v>3225.5455959996907</v>
      </c>
      <c r="D37" s="29">
        <v>443.50403141975409</v>
      </c>
    </row>
    <row r="38" spans="1:4" x14ac:dyDescent="0.25">
      <c r="A38" s="2">
        <v>37</v>
      </c>
      <c r="B38" s="2">
        <v>218138.52976940962</v>
      </c>
      <c r="C38" s="2">
        <v>3703.7274141815433</v>
      </c>
      <c r="D38" s="29">
        <v>426.75803256034851</v>
      </c>
    </row>
    <row r="39" spans="1:4" x14ac:dyDescent="0.25">
      <c r="A39" s="2">
        <v>38</v>
      </c>
      <c r="B39" s="2">
        <v>218138.52976940962</v>
      </c>
      <c r="C39" s="2">
        <v>4181.9092323633959</v>
      </c>
      <c r="D39" s="29">
        <v>389.56940221786505</v>
      </c>
    </row>
    <row r="40" spans="1:4" x14ac:dyDescent="0.25">
      <c r="A40" s="2">
        <v>39</v>
      </c>
      <c r="B40" s="2">
        <v>217660.3479512278</v>
      </c>
      <c r="C40" s="2">
        <v>-599.90894945512991</v>
      </c>
      <c r="D40" s="29">
        <v>427.16517043113714</v>
      </c>
    </row>
    <row r="41" spans="1:4" x14ac:dyDescent="0.25">
      <c r="A41" s="2">
        <v>40</v>
      </c>
      <c r="B41" s="2">
        <v>217660.3479512278</v>
      </c>
      <c r="C41" s="2">
        <v>4660.0910505452475</v>
      </c>
      <c r="D41" s="29">
        <v>419.55800843238836</v>
      </c>
    </row>
    <row r="42" spans="1:4" x14ac:dyDescent="0.25">
      <c r="A42" s="2">
        <v>41</v>
      </c>
      <c r="B42" s="2">
        <v>217660.3479512278</v>
      </c>
      <c r="C42" s="2">
        <v>-121.72713127327734</v>
      </c>
      <c r="D42" s="29">
        <v>445.05401468276978</v>
      </c>
    </row>
    <row r="43" spans="1:4" x14ac:dyDescent="0.25">
      <c r="A43" s="2">
        <v>42</v>
      </c>
      <c r="B43" s="2">
        <v>217660.3479512278</v>
      </c>
      <c r="C43" s="2">
        <v>356.45468690857524</v>
      </c>
      <c r="D43" s="29">
        <v>491.70010781288147</v>
      </c>
    </row>
    <row r="44" spans="1:4" x14ac:dyDescent="0.25">
      <c r="A44" s="2">
        <v>43</v>
      </c>
      <c r="B44" s="2">
        <v>217660.3479512278</v>
      </c>
      <c r="C44" s="2">
        <v>834.63650509042782</v>
      </c>
      <c r="D44" s="29">
        <v>511.63407301902771</v>
      </c>
    </row>
    <row r="45" spans="1:4" x14ac:dyDescent="0.25">
      <c r="A45" s="2">
        <v>44</v>
      </c>
      <c r="B45" s="2">
        <v>217660.3479512278</v>
      </c>
      <c r="C45" s="2">
        <v>1312.8183232722799</v>
      </c>
      <c r="D45" s="29">
        <v>512.77529668807983</v>
      </c>
    </row>
    <row r="46" spans="1:4" x14ac:dyDescent="0.25">
      <c r="A46" s="2">
        <v>45</v>
      </c>
      <c r="B46" s="2">
        <v>217660.3479512278</v>
      </c>
      <c r="C46" s="2">
        <v>1791.000141454133</v>
      </c>
      <c r="D46" s="29">
        <v>517.0394470691682</v>
      </c>
    </row>
    <row r="47" spans="1:4" x14ac:dyDescent="0.25">
      <c r="A47" s="2">
        <v>46</v>
      </c>
      <c r="B47" s="2">
        <v>217660.3479512278</v>
      </c>
      <c r="C47" s="2">
        <v>2269.1819596359851</v>
      </c>
      <c r="D47" s="29">
        <v>501.96181449055672</v>
      </c>
    </row>
    <row r="48" spans="1:4" x14ac:dyDescent="0.25">
      <c r="A48" s="2">
        <v>47</v>
      </c>
      <c r="B48" s="2">
        <v>217660.3479512278</v>
      </c>
      <c r="C48" s="2">
        <v>2747.3637778178377</v>
      </c>
      <c r="D48" s="29">
        <v>502.33545652270317</v>
      </c>
    </row>
    <row r="49" spans="1:4" x14ac:dyDescent="0.25">
      <c r="A49" s="2">
        <v>48</v>
      </c>
      <c r="B49" s="2">
        <v>217660.3479512278</v>
      </c>
      <c r="C49" s="2">
        <v>3225.5455959996907</v>
      </c>
      <c r="D49" s="29">
        <v>490.82762351870537</v>
      </c>
    </row>
    <row r="50" spans="1:4" x14ac:dyDescent="0.25">
      <c r="A50" s="2">
        <v>49</v>
      </c>
      <c r="B50" s="2">
        <v>217660.3479512278</v>
      </c>
      <c r="C50" s="2">
        <v>3703.7274141815433</v>
      </c>
      <c r="D50" s="29">
        <v>469.87115907669067</v>
      </c>
    </row>
    <row r="51" spans="1:4" x14ac:dyDescent="0.25">
      <c r="A51" s="2">
        <v>50</v>
      </c>
      <c r="B51" s="2">
        <v>217660.3479512278</v>
      </c>
      <c r="C51" s="2">
        <v>4181.9092323633959</v>
      </c>
      <c r="D51" s="29">
        <v>439.11569118499756</v>
      </c>
    </row>
    <row r="52" spans="1:4" x14ac:dyDescent="0.25">
      <c r="A52" s="2">
        <v>51</v>
      </c>
      <c r="B52" s="2">
        <v>217182.16613304598</v>
      </c>
      <c r="C52" s="2">
        <v>-599.90894945512991</v>
      </c>
      <c r="D52" s="29">
        <v>499.12230801582342</v>
      </c>
    </row>
    <row r="53" spans="1:4" x14ac:dyDescent="0.25">
      <c r="A53" s="2">
        <v>52</v>
      </c>
      <c r="B53" s="2">
        <v>217182.16613304598</v>
      </c>
      <c r="C53" s="2">
        <v>4660.0910505452475</v>
      </c>
      <c r="D53" s="29">
        <v>482.01564645767212</v>
      </c>
    </row>
    <row r="54" spans="1:4" x14ac:dyDescent="0.25">
      <c r="A54" s="2">
        <v>53</v>
      </c>
      <c r="B54" s="2">
        <v>217182.16613304598</v>
      </c>
      <c r="C54" s="2">
        <v>-121.72713127327734</v>
      </c>
      <c r="D54" s="29">
        <v>536.81239223480225</v>
      </c>
    </row>
    <row r="55" spans="1:4" x14ac:dyDescent="0.25">
      <c r="A55" s="2">
        <v>54</v>
      </c>
      <c r="B55" s="2">
        <v>217182.16613304598</v>
      </c>
      <c r="C55" s="2">
        <v>356.45468690857524</v>
      </c>
      <c r="D55" s="29">
        <v>564.95726990699768</v>
      </c>
    </row>
    <row r="56" spans="1:4" x14ac:dyDescent="0.25">
      <c r="A56" s="2">
        <v>55</v>
      </c>
      <c r="B56" s="2">
        <v>217182.16613304598</v>
      </c>
      <c r="C56" s="2">
        <v>834.63650509042782</v>
      </c>
      <c r="D56" s="29">
        <v>583.09713983535767</v>
      </c>
    </row>
    <row r="57" spans="1:4" x14ac:dyDescent="0.25">
      <c r="A57" s="2">
        <v>56</v>
      </c>
      <c r="B57" s="2">
        <v>217182.16613304598</v>
      </c>
      <c r="C57" s="2">
        <v>1312.8183232722799</v>
      </c>
      <c r="D57" s="29">
        <v>597.46291851997387</v>
      </c>
    </row>
    <row r="58" spans="1:4" x14ac:dyDescent="0.25">
      <c r="A58" s="2">
        <v>57</v>
      </c>
      <c r="B58" s="2">
        <v>217182.16613304598</v>
      </c>
      <c r="C58" s="2">
        <v>1791.000141454133</v>
      </c>
      <c r="D58" s="29">
        <v>618.57045650482189</v>
      </c>
    </row>
    <row r="59" spans="1:4" x14ac:dyDescent="0.25">
      <c r="A59" s="2">
        <v>58</v>
      </c>
      <c r="B59" s="2">
        <v>217182.16613304598</v>
      </c>
      <c r="C59" s="2">
        <v>2269.1819596359851</v>
      </c>
      <c r="D59" s="29">
        <v>643.15688943862915</v>
      </c>
    </row>
    <row r="60" spans="1:4" x14ac:dyDescent="0.25">
      <c r="A60" s="2">
        <v>59</v>
      </c>
      <c r="B60" s="2">
        <v>217182.16613304598</v>
      </c>
      <c r="C60" s="2">
        <v>2747.3637778178377</v>
      </c>
      <c r="D60" s="29">
        <v>645.2974786758424</v>
      </c>
    </row>
    <row r="61" spans="1:4" x14ac:dyDescent="0.25">
      <c r="A61" s="2">
        <v>60</v>
      </c>
      <c r="B61" s="2">
        <v>217182.16613304598</v>
      </c>
      <c r="C61" s="2">
        <v>3225.5455959996907</v>
      </c>
      <c r="D61" s="29">
        <v>553.81044101715088</v>
      </c>
    </row>
    <row r="62" spans="1:4" x14ac:dyDescent="0.25">
      <c r="A62" s="2">
        <v>61</v>
      </c>
      <c r="B62" s="2">
        <v>217182.16613304598</v>
      </c>
      <c r="C62" s="2">
        <v>3703.7274141815433</v>
      </c>
      <c r="D62" s="29">
        <v>528.54941391944897</v>
      </c>
    </row>
    <row r="63" spans="1:4" x14ac:dyDescent="0.25">
      <c r="A63" s="2">
        <v>62</v>
      </c>
      <c r="B63" s="2">
        <v>217182.16613304598</v>
      </c>
      <c r="C63" s="2">
        <v>4181.9092323633959</v>
      </c>
      <c r="D63" s="29">
        <v>503.28834691882139</v>
      </c>
    </row>
    <row r="64" spans="1:4" x14ac:dyDescent="0.25">
      <c r="A64" s="2">
        <v>63</v>
      </c>
      <c r="B64" s="2">
        <v>216703.98431486415</v>
      </c>
      <c r="C64" s="2">
        <v>-599.90894945512991</v>
      </c>
      <c r="D64" s="29">
        <v>599.35214066505432</v>
      </c>
    </row>
    <row r="65" spans="1:4" x14ac:dyDescent="0.25">
      <c r="A65" s="2">
        <v>64</v>
      </c>
      <c r="B65" s="2">
        <v>216703.98431486415</v>
      </c>
      <c r="C65" s="2">
        <v>4660.0910505452475</v>
      </c>
      <c r="D65" s="29">
        <v>608.1852400302887</v>
      </c>
    </row>
    <row r="66" spans="1:4" x14ac:dyDescent="0.25">
      <c r="A66" s="2">
        <v>65</v>
      </c>
      <c r="B66" s="2">
        <v>216703.98431486415</v>
      </c>
      <c r="C66" s="2">
        <v>-121.72713127327734</v>
      </c>
      <c r="D66" s="29">
        <v>614.84173083305359</v>
      </c>
    </row>
    <row r="67" spans="1:4" x14ac:dyDescent="0.25">
      <c r="A67" s="2">
        <v>66</v>
      </c>
      <c r="B67" s="2">
        <v>216703.98431486415</v>
      </c>
      <c r="C67" s="2">
        <v>356.45468690857524</v>
      </c>
      <c r="D67" s="29">
        <v>684.87034082412731</v>
      </c>
    </row>
    <row r="68" spans="1:4" x14ac:dyDescent="0.25">
      <c r="A68" s="2">
        <v>67</v>
      </c>
      <c r="B68" s="2">
        <v>216703.98431486415</v>
      </c>
      <c r="C68" s="2">
        <v>834.63650509042782</v>
      </c>
      <c r="D68" s="29">
        <v>733.41235637664795</v>
      </c>
    </row>
    <row r="69" spans="1:4" x14ac:dyDescent="0.25">
      <c r="A69" s="2">
        <v>68</v>
      </c>
      <c r="B69" s="2">
        <v>216703.98431486415</v>
      </c>
      <c r="C69" s="2">
        <v>1312.8183232722799</v>
      </c>
      <c r="D69" s="29">
        <v>689.92256331443787</v>
      </c>
    </row>
    <row r="70" spans="1:4" x14ac:dyDescent="0.25">
      <c r="A70" s="2">
        <v>69</v>
      </c>
      <c r="B70" s="2">
        <v>216703.98431486415</v>
      </c>
      <c r="C70" s="2">
        <v>1791.000141454133</v>
      </c>
      <c r="D70" s="29">
        <v>741.43886184692383</v>
      </c>
    </row>
    <row r="71" spans="1:4" x14ac:dyDescent="0.25">
      <c r="A71" s="2">
        <v>70</v>
      </c>
      <c r="B71" s="2">
        <v>216703.98431486415</v>
      </c>
      <c r="C71" s="2">
        <v>2269.1819596359851</v>
      </c>
      <c r="D71" s="29">
        <v>748.86789035797119</v>
      </c>
    </row>
    <row r="72" spans="1:4" x14ac:dyDescent="0.25">
      <c r="A72" s="2">
        <v>71</v>
      </c>
      <c r="B72" s="2">
        <v>216703.98431486415</v>
      </c>
      <c r="C72" s="2">
        <v>2747.3637778178377</v>
      </c>
      <c r="D72" s="29">
        <v>733.61430358886719</v>
      </c>
    </row>
    <row r="73" spans="1:4" x14ac:dyDescent="0.25">
      <c r="A73" s="2">
        <v>72</v>
      </c>
      <c r="B73" s="2">
        <v>216703.98431486415</v>
      </c>
      <c r="C73" s="2">
        <v>3225.5455959996907</v>
      </c>
      <c r="D73" s="29">
        <v>724.93449974060059</v>
      </c>
    </row>
    <row r="74" spans="1:4" x14ac:dyDescent="0.25">
      <c r="A74" s="2">
        <v>73</v>
      </c>
      <c r="B74" s="2">
        <v>216703.98431486415</v>
      </c>
      <c r="C74" s="2">
        <v>3703.7274141815433</v>
      </c>
      <c r="D74" s="29">
        <v>659.08379006385815</v>
      </c>
    </row>
    <row r="75" spans="1:4" x14ac:dyDescent="0.25">
      <c r="A75" s="2">
        <v>74</v>
      </c>
      <c r="B75" s="2">
        <v>216703.98431486415</v>
      </c>
      <c r="C75" s="2">
        <v>4181.9092323633959</v>
      </c>
      <c r="D75" s="29">
        <v>624.00899052619945</v>
      </c>
    </row>
    <row r="76" spans="1:4" x14ac:dyDescent="0.25">
      <c r="A76" s="2">
        <v>75</v>
      </c>
      <c r="B76" s="2">
        <v>216225.80249668233</v>
      </c>
      <c r="C76" s="2">
        <v>-599.90894945512991</v>
      </c>
      <c r="D76" s="29">
        <v>704.12578558921825</v>
      </c>
    </row>
    <row r="77" spans="1:4" x14ac:dyDescent="0.25">
      <c r="A77" s="2">
        <v>76</v>
      </c>
      <c r="B77" s="2">
        <v>216225.80249668233</v>
      </c>
      <c r="C77" s="2">
        <v>4660.0910505452475</v>
      </c>
      <c r="D77" s="29">
        <v>690.86013269424438</v>
      </c>
    </row>
    <row r="78" spans="1:4" x14ac:dyDescent="0.25">
      <c r="A78" s="2">
        <v>77</v>
      </c>
      <c r="B78" s="2">
        <v>216225.80249668233</v>
      </c>
      <c r="C78" s="2">
        <v>-121.72713127327734</v>
      </c>
      <c r="D78" s="29">
        <v>794.19641876220714</v>
      </c>
    </row>
    <row r="79" spans="1:4" x14ac:dyDescent="0.25">
      <c r="A79" s="2">
        <v>78</v>
      </c>
      <c r="B79" s="2">
        <v>216225.80249668233</v>
      </c>
      <c r="C79" s="2">
        <v>356.45468690857524</v>
      </c>
      <c r="D79" s="29">
        <v>831.73709106445313</v>
      </c>
    </row>
    <row r="80" spans="1:4" x14ac:dyDescent="0.25">
      <c r="A80" s="2">
        <v>79</v>
      </c>
      <c r="B80" s="2">
        <v>216225.80249668233</v>
      </c>
      <c r="C80" s="2">
        <v>834.63650509042782</v>
      </c>
      <c r="D80" s="29">
        <v>859.73187398910522</v>
      </c>
    </row>
    <row r="81" spans="1:4" x14ac:dyDescent="0.25">
      <c r="A81" s="2">
        <v>80</v>
      </c>
      <c r="B81" s="2">
        <v>216225.80249668233</v>
      </c>
      <c r="C81" s="2">
        <v>1312.8183232722799</v>
      </c>
      <c r="D81" s="29">
        <v>908.63920402526867</v>
      </c>
    </row>
    <row r="82" spans="1:4" x14ac:dyDescent="0.25">
      <c r="A82" s="2">
        <v>81</v>
      </c>
      <c r="B82" s="2">
        <v>216225.80249668233</v>
      </c>
      <c r="C82" s="2">
        <v>1791.000141454133</v>
      </c>
      <c r="D82" s="29">
        <v>873.70694541931164</v>
      </c>
    </row>
    <row r="83" spans="1:4" x14ac:dyDescent="0.25">
      <c r="A83" s="2">
        <v>82</v>
      </c>
      <c r="B83" s="2">
        <v>216225.80249668233</v>
      </c>
      <c r="C83" s="2">
        <v>2269.1819596359851</v>
      </c>
      <c r="D83" s="29">
        <v>928.83853435516369</v>
      </c>
    </row>
    <row r="84" spans="1:4" x14ac:dyDescent="0.25">
      <c r="A84" s="2">
        <v>83</v>
      </c>
      <c r="B84" s="2">
        <v>216225.80249668233</v>
      </c>
      <c r="C84" s="2">
        <v>2747.3637778178377</v>
      </c>
      <c r="D84" s="29">
        <v>886.10664081573486</v>
      </c>
    </row>
    <row r="85" spans="1:4" x14ac:dyDescent="0.25">
      <c r="A85" s="2">
        <v>84</v>
      </c>
      <c r="B85" s="2">
        <v>216225.80249668233</v>
      </c>
      <c r="C85" s="2">
        <v>3225.5455959996907</v>
      </c>
      <c r="D85" s="29">
        <v>889.35896396636974</v>
      </c>
    </row>
    <row r="86" spans="1:4" x14ac:dyDescent="0.25">
      <c r="A86" s="2">
        <v>85</v>
      </c>
      <c r="B86" s="2">
        <v>216225.80249668233</v>
      </c>
      <c r="C86" s="2">
        <v>3703.7274141815433</v>
      </c>
      <c r="D86" s="29">
        <v>766.95146942138683</v>
      </c>
    </row>
    <row r="87" spans="1:4" x14ac:dyDescent="0.25">
      <c r="A87" s="2">
        <v>86</v>
      </c>
      <c r="B87" s="2">
        <v>216225.80249668233</v>
      </c>
      <c r="C87" s="2">
        <v>4181.9092323633959</v>
      </c>
      <c r="D87" s="29">
        <v>782.69037818908691</v>
      </c>
    </row>
    <row r="88" spans="1:4" x14ac:dyDescent="0.25">
      <c r="A88" s="2">
        <v>87</v>
      </c>
      <c r="B88" s="2">
        <v>215747.62067850051</v>
      </c>
      <c r="C88" s="2">
        <v>-599.90894945512991</v>
      </c>
      <c r="D88" s="29">
        <v>853.08647918701172</v>
      </c>
    </row>
    <row r="89" spans="1:4" x14ac:dyDescent="0.25">
      <c r="A89" s="2">
        <v>88</v>
      </c>
      <c r="B89" s="2">
        <v>215747.62067850051</v>
      </c>
      <c r="C89" s="2">
        <v>4660.0910505452475</v>
      </c>
      <c r="D89" s="29">
        <v>832.83115673065186</v>
      </c>
    </row>
    <row r="90" spans="1:4" x14ac:dyDescent="0.25">
      <c r="A90" s="2">
        <v>89</v>
      </c>
      <c r="B90" s="2">
        <v>215747.62067850051</v>
      </c>
      <c r="C90" s="2">
        <v>-121.72713127327734</v>
      </c>
      <c r="D90" s="29">
        <v>987.72902154922497</v>
      </c>
    </row>
    <row r="91" spans="1:4" x14ac:dyDescent="0.25">
      <c r="A91" s="2">
        <v>90</v>
      </c>
      <c r="B91" s="2">
        <v>215747.62067850051</v>
      </c>
      <c r="C91" s="2">
        <v>356.45468690857524</v>
      </c>
      <c r="D91" s="29">
        <v>1046.4177322387698</v>
      </c>
    </row>
    <row r="92" spans="1:4" x14ac:dyDescent="0.25">
      <c r="A92" s="2">
        <v>91</v>
      </c>
      <c r="B92" s="2">
        <v>215747.62067850051</v>
      </c>
      <c r="C92" s="2">
        <v>834.63650509042782</v>
      </c>
      <c r="D92" s="29">
        <v>1101.0100555419924</v>
      </c>
    </row>
    <row r="93" spans="1:4" x14ac:dyDescent="0.25">
      <c r="A93" s="2">
        <v>92</v>
      </c>
      <c r="B93" s="2">
        <v>215747.62067850051</v>
      </c>
      <c r="C93" s="2">
        <v>1312.8183232722799</v>
      </c>
      <c r="D93" s="29">
        <v>1159.9299842667581</v>
      </c>
    </row>
    <row r="94" spans="1:4" x14ac:dyDescent="0.25">
      <c r="A94" s="2">
        <v>93</v>
      </c>
      <c r="B94" s="2">
        <v>215747.62067850051</v>
      </c>
      <c r="C94" s="2">
        <v>1791.000141454133</v>
      </c>
      <c r="D94" s="29">
        <v>1175.8343143463137</v>
      </c>
    </row>
    <row r="95" spans="1:4" x14ac:dyDescent="0.25">
      <c r="A95" s="2">
        <v>94</v>
      </c>
      <c r="B95" s="2">
        <v>215747.62067850051</v>
      </c>
      <c r="C95" s="2">
        <v>2269.1819596359851</v>
      </c>
      <c r="D95" s="29">
        <v>1145.1813564300537</v>
      </c>
    </row>
    <row r="96" spans="1:4" x14ac:dyDescent="0.25">
      <c r="A96" s="2">
        <v>95</v>
      </c>
      <c r="B96" s="2">
        <v>215747.62067850051</v>
      </c>
      <c r="C96" s="2">
        <v>2747.3637778178377</v>
      </c>
      <c r="D96" s="29">
        <v>1136.3474888801577</v>
      </c>
    </row>
    <row r="97" spans="1:4" x14ac:dyDescent="0.25">
      <c r="A97" s="2">
        <v>96</v>
      </c>
      <c r="B97" s="2">
        <v>215747.62067850051</v>
      </c>
      <c r="C97" s="2">
        <v>3225.5455959996907</v>
      </c>
      <c r="D97" s="29">
        <v>1089.8892168998718</v>
      </c>
    </row>
    <row r="98" spans="1:4" x14ac:dyDescent="0.25">
      <c r="A98" s="2">
        <v>97</v>
      </c>
      <c r="B98" s="2">
        <v>215747.62067850051</v>
      </c>
      <c r="C98" s="2">
        <v>3703.7274141815433</v>
      </c>
      <c r="D98" s="29">
        <v>1045.5565118789675</v>
      </c>
    </row>
    <row r="99" spans="1:4" x14ac:dyDescent="0.25">
      <c r="A99" s="2">
        <v>98</v>
      </c>
      <c r="B99" s="2">
        <v>215747.62067850051</v>
      </c>
      <c r="C99" s="2">
        <v>4181.9092323633959</v>
      </c>
      <c r="D99" s="29">
        <v>922.86965417861938</v>
      </c>
    </row>
    <row r="100" spans="1:4" x14ac:dyDescent="0.25">
      <c r="A100" s="2">
        <v>99</v>
      </c>
      <c r="B100" s="2">
        <v>215269.43886031871</v>
      </c>
      <c r="C100" s="2">
        <v>-599.90894945512991</v>
      </c>
      <c r="D100" s="29">
        <v>1053.9100933074951</v>
      </c>
    </row>
    <row r="101" spans="1:4" x14ac:dyDescent="0.25">
      <c r="A101" s="2">
        <v>100</v>
      </c>
      <c r="B101" s="2">
        <v>215269.43886031871</v>
      </c>
      <c r="C101" s="2">
        <v>4660.0910505452475</v>
      </c>
      <c r="D101" s="29">
        <v>1027.9136147499087</v>
      </c>
    </row>
    <row r="102" spans="1:4" x14ac:dyDescent="0.25">
      <c r="A102" s="2">
        <v>101</v>
      </c>
      <c r="B102" s="2">
        <v>215269.43886031871</v>
      </c>
      <c r="C102" s="2">
        <v>-121.72713127327734</v>
      </c>
      <c r="D102" s="29">
        <v>1204.6058173179629</v>
      </c>
    </row>
    <row r="103" spans="1:4" x14ac:dyDescent="0.25">
      <c r="A103" s="2">
        <v>102</v>
      </c>
      <c r="B103" s="2">
        <v>215269.43886031871</v>
      </c>
      <c r="C103" s="2">
        <v>356.45468690857524</v>
      </c>
      <c r="D103" s="29">
        <v>1323.204396247864</v>
      </c>
    </row>
    <row r="104" spans="1:4" x14ac:dyDescent="0.25">
      <c r="A104" s="2">
        <v>103</v>
      </c>
      <c r="B104" s="2">
        <v>215269.43886031871</v>
      </c>
      <c r="C104" s="2">
        <v>834.63650509042782</v>
      </c>
      <c r="D104" s="29">
        <v>1422.1523847579956</v>
      </c>
    </row>
    <row r="105" spans="1:4" x14ac:dyDescent="0.25">
      <c r="A105" s="2">
        <v>104</v>
      </c>
      <c r="B105" s="2">
        <v>215269.43886031871</v>
      </c>
      <c r="C105" s="2">
        <v>1312.8183232722799</v>
      </c>
      <c r="D105" s="29">
        <v>1517.0774755477905</v>
      </c>
    </row>
    <row r="106" spans="1:4" x14ac:dyDescent="0.25">
      <c r="A106" s="2">
        <v>105</v>
      </c>
      <c r="B106" s="2">
        <v>215269.43886031871</v>
      </c>
      <c r="C106" s="2">
        <v>1791.000141454133</v>
      </c>
      <c r="D106" s="29">
        <v>1480.8640556335451</v>
      </c>
    </row>
    <row r="107" spans="1:4" x14ac:dyDescent="0.25">
      <c r="A107" s="2">
        <v>106</v>
      </c>
      <c r="B107" s="2">
        <v>215269.43886031871</v>
      </c>
      <c r="C107" s="2">
        <v>2269.1819596359851</v>
      </c>
      <c r="D107" s="29">
        <v>1521.5443840026858</v>
      </c>
    </row>
    <row r="108" spans="1:4" x14ac:dyDescent="0.25">
      <c r="A108" s="2">
        <v>107</v>
      </c>
      <c r="B108" s="2">
        <v>215269.43886031871</v>
      </c>
      <c r="C108" s="2">
        <v>2747.3637778178377</v>
      </c>
      <c r="D108" s="29">
        <v>1531.4986915588379</v>
      </c>
    </row>
    <row r="109" spans="1:4" x14ac:dyDescent="0.25">
      <c r="A109" s="2">
        <v>108</v>
      </c>
      <c r="B109" s="2">
        <v>215269.43886031871</v>
      </c>
      <c r="C109" s="2">
        <v>3225.5455959996907</v>
      </c>
      <c r="D109" s="29">
        <v>1513.3019332885742</v>
      </c>
    </row>
    <row r="110" spans="1:4" x14ac:dyDescent="0.25">
      <c r="A110" s="2">
        <v>109</v>
      </c>
      <c r="B110" s="2">
        <v>215269.43886031871</v>
      </c>
      <c r="C110" s="2">
        <v>3703.7274141815433</v>
      </c>
      <c r="D110" s="29">
        <v>1292.9554181098938</v>
      </c>
    </row>
    <row r="111" spans="1:4" x14ac:dyDescent="0.25">
      <c r="A111" s="2">
        <v>110</v>
      </c>
      <c r="B111" s="2">
        <v>215269.43886031871</v>
      </c>
      <c r="C111" s="2">
        <v>4181.9092323633959</v>
      </c>
      <c r="D111" s="29">
        <v>1199.05397605896</v>
      </c>
    </row>
    <row r="112" spans="1:4" x14ac:dyDescent="0.25">
      <c r="A112" s="2">
        <v>111</v>
      </c>
      <c r="B112" s="2">
        <v>214791.25704213686</v>
      </c>
      <c r="C112" s="2">
        <v>-599.90894945512991</v>
      </c>
      <c r="D112" s="29">
        <v>1261.7893981933594</v>
      </c>
    </row>
    <row r="113" spans="1:4" x14ac:dyDescent="0.25">
      <c r="A113" s="2">
        <v>112</v>
      </c>
      <c r="B113" s="2">
        <v>214791.25704213689</v>
      </c>
      <c r="C113" s="2">
        <v>4660.0910505452475</v>
      </c>
      <c r="D113" s="29">
        <v>1269.8829917907717</v>
      </c>
    </row>
    <row r="114" spans="1:4" x14ac:dyDescent="0.25">
      <c r="A114" s="2">
        <v>113</v>
      </c>
      <c r="B114" s="2">
        <v>214791.25704213686</v>
      </c>
      <c r="C114" s="2">
        <v>-121.72713127327734</v>
      </c>
      <c r="D114" s="29">
        <v>1538.007776260376</v>
      </c>
    </row>
    <row r="115" spans="1:4" x14ac:dyDescent="0.25">
      <c r="A115" s="2">
        <v>114</v>
      </c>
      <c r="B115" s="2">
        <v>214791.25704213686</v>
      </c>
      <c r="C115" s="2">
        <v>356.45468690857524</v>
      </c>
      <c r="D115" s="29">
        <v>1743.7767925262451</v>
      </c>
    </row>
    <row r="116" spans="1:4" x14ac:dyDescent="0.25">
      <c r="A116" s="2">
        <v>115</v>
      </c>
      <c r="B116" s="2">
        <v>214791.25704213686</v>
      </c>
      <c r="C116" s="2">
        <v>834.63650509042782</v>
      </c>
      <c r="D116" s="29">
        <v>1839.5004539489746</v>
      </c>
    </row>
    <row r="117" spans="1:4" x14ac:dyDescent="0.25">
      <c r="A117" s="2">
        <v>116</v>
      </c>
      <c r="B117" s="2">
        <v>214791.25704213686</v>
      </c>
      <c r="C117" s="2">
        <v>1312.8183232722799</v>
      </c>
      <c r="D117" s="29">
        <v>1879.0899600982666</v>
      </c>
    </row>
    <row r="118" spans="1:4" x14ac:dyDescent="0.25">
      <c r="A118" s="2">
        <v>117</v>
      </c>
      <c r="B118" s="2">
        <v>214791.25704213686</v>
      </c>
      <c r="C118" s="2">
        <v>1791.000141454133</v>
      </c>
      <c r="D118" s="29">
        <v>1939.5131464004517</v>
      </c>
    </row>
    <row r="119" spans="1:4" x14ac:dyDescent="0.25">
      <c r="A119" s="2">
        <v>118</v>
      </c>
      <c r="B119" s="2">
        <v>214791.25704213686</v>
      </c>
      <c r="C119" s="2">
        <v>2269.1819596359851</v>
      </c>
      <c r="D119" s="29">
        <v>1896.9884920120242</v>
      </c>
    </row>
    <row r="120" spans="1:4" x14ac:dyDescent="0.25">
      <c r="A120" s="2">
        <v>119</v>
      </c>
      <c r="B120" s="2">
        <v>214791.25704213689</v>
      </c>
      <c r="C120" s="2">
        <v>2747.3637778178377</v>
      </c>
      <c r="D120" s="29">
        <v>1901.6882457733154</v>
      </c>
    </row>
    <row r="121" spans="1:4" x14ac:dyDescent="0.25">
      <c r="A121" s="2">
        <v>120</v>
      </c>
      <c r="B121" s="2">
        <v>214791.25704213689</v>
      </c>
      <c r="C121" s="2">
        <v>3225.5455959996907</v>
      </c>
      <c r="D121" s="29">
        <v>1885.6531591415405</v>
      </c>
    </row>
    <row r="122" spans="1:4" x14ac:dyDescent="0.25">
      <c r="A122" s="2">
        <v>121</v>
      </c>
      <c r="B122" s="2">
        <v>214791.25704213689</v>
      </c>
      <c r="C122" s="2">
        <v>3703.7274141815433</v>
      </c>
      <c r="D122" s="29">
        <v>1711.8986765241625</v>
      </c>
    </row>
    <row r="123" spans="1:4" x14ac:dyDescent="0.25">
      <c r="A123" s="2">
        <v>122</v>
      </c>
      <c r="B123" s="2">
        <v>214791.25704213689</v>
      </c>
      <c r="C123" s="2">
        <v>4181.9092323633959</v>
      </c>
      <c r="D123" s="29">
        <v>1553.4337778091433</v>
      </c>
    </row>
    <row r="124" spans="1:4" x14ac:dyDescent="0.25">
      <c r="A124" s="2">
        <v>123</v>
      </c>
      <c r="B124" s="2">
        <v>214313.07522395509</v>
      </c>
      <c r="C124" s="2">
        <v>-599.90894945512991</v>
      </c>
      <c r="D124" s="29">
        <v>1544.9595060348511</v>
      </c>
    </row>
    <row r="125" spans="1:4" x14ac:dyDescent="0.25">
      <c r="A125" s="2">
        <v>124</v>
      </c>
      <c r="B125" s="2">
        <v>214014.89340577324</v>
      </c>
      <c r="C125" s="2">
        <v>-599.90894945512991</v>
      </c>
      <c r="D125" s="29">
        <v>1677.2489169740677</v>
      </c>
    </row>
    <row r="126" spans="1:4" x14ac:dyDescent="0.25">
      <c r="A126" s="2">
        <v>125</v>
      </c>
      <c r="B126" s="2">
        <v>214313.07522395509</v>
      </c>
      <c r="C126" s="2">
        <v>4660.0910505452475</v>
      </c>
      <c r="D126" s="29">
        <v>1522.7705774307251</v>
      </c>
    </row>
    <row r="127" spans="1:4" x14ac:dyDescent="0.25">
      <c r="A127" s="2">
        <v>126</v>
      </c>
      <c r="B127" s="2">
        <v>214014.89340577362</v>
      </c>
      <c r="C127" s="2">
        <v>4660.0910505452475</v>
      </c>
      <c r="D127" s="29">
        <v>1660.9422565793993</v>
      </c>
    </row>
    <row r="128" spans="1:4" x14ac:dyDescent="0.25">
      <c r="A128" s="2">
        <v>127</v>
      </c>
      <c r="B128" s="2">
        <v>214313.07522395509</v>
      </c>
      <c r="C128" s="2">
        <v>-121.72713127327734</v>
      </c>
      <c r="D128" s="29">
        <v>1954.794387817383</v>
      </c>
    </row>
    <row r="129" spans="1:4" x14ac:dyDescent="0.25">
      <c r="A129" s="2">
        <v>128</v>
      </c>
      <c r="B129" s="2">
        <v>214313.07522395509</v>
      </c>
      <c r="C129" s="2">
        <v>356.45468690857524</v>
      </c>
      <c r="D129" s="29">
        <v>2209.7379881238935</v>
      </c>
    </row>
    <row r="130" spans="1:4" x14ac:dyDescent="0.25">
      <c r="A130" s="2">
        <v>129</v>
      </c>
      <c r="B130" s="2">
        <v>214313.07522395509</v>
      </c>
      <c r="C130" s="2">
        <v>834.63650509042782</v>
      </c>
      <c r="D130" s="29">
        <v>2316.4890146255493</v>
      </c>
    </row>
    <row r="131" spans="1:4" x14ac:dyDescent="0.25">
      <c r="A131" s="2">
        <v>130</v>
      </c>
      <c r="B131" s="2">
        <v>214313.07522395509</v>
      </c>
      <c r="C131" s="2">
        <v>1312.8183232722799</v>
      </c>
      <c r="D131" s="29">
        <v>2372.8135200834276</v>
      </c>
    </row>
    <row r="132" spans="1:4" x14ac:dyDescent="0.25">
      <c r="A132" s="2">
        <v>131</v>
      </c>
      <c r="B132" s="2">
        <v>214313.07522395509</v>
      </c>
      <c r="C132" s="2">
        <v>1791.000141454133</v>
      </c>
      <c r="D132" s="29">
        <v>2311.0429267883301</v>
      </c>
    </row>
    <row r="133" spans="1:4" x14ac:dyDescent="0.25">
      <c r="A133" s="2">
        <v>132</v>
      </c>
      <c r="B133" s="2">
        <v>214313.07522395509</v>
      </c>
      <c r="C133" s="2">
        <v>2269.1819596359851</v>
      </c>
      <c r="D133" s="29">
        <v>2329.0150337219243</v>
      </c>
    </row>
    <row r="134" spans="1:4" x14ac:dyDescent="0.25">
      <c r="A134" s="2">
        <v>133</v>
      </c>
      <c r="B134" s="2">
        <v>214313.07522395509</v>
      </c>
      <c r="C134" s="2">
        <v>2747.3637778178377</v>
      </c>
      <c r="D134" s="29">
        <v>2334.2636127471928</v>
      </c>
    </row>
    <row r="135" spans="1:4" x14ac:dyDescent="0.25">
      <c r="A135" s="2">
        <v>134</v>
      </c>
      <c r="B135" s="2">
        <v>214313.07522395509</v>
      </c>
      <c r="C135" s="2">
        <v>3225.5455959996907</v>
      </c>
      <c r="D135" s="29">
        <v>2315.2623090744019</v>
      </c>
    </row>
    <row r="136" spans="1:4" x14ac:dyDescent="0.25">
      <c r="A136" s="2">
        <v>135</v>
      </c>
      <c r="B136" s="2">
        <v>214313.07522395509</v>
      </c>
      <c r="C136" s="2">
        <v>3703.7274141815433</v>
      </c>
      <c r="D136" s="29">
        <v>2289.5962352752686</v>
      </c>
    </row>
    <row r="137" spans="1:4" x14ac:dyDescent="0.25">
      <c r="A137" s="2">
        <v>136</v>
      </c>
      <c r="B137" s="2">
        <v>214313.07522395509</v>
      </c>
      <c r="C137" s="2">
        <v>4181.9092323633959</v>
      </c>
      <c r="D137" s="29">
        <v>1926.4862709045412</v>
      </c>
    </row>
    <row r="138" spans="1:4" x14ac:dyDescent="0.25">
      <c r="A138" s="2">
        <v>137</v>
      </c>
      <c r="B138" s="2">
        <v>213834.89340577324</v>
      </c>
      <c r="C138" s="2">
        <v>-121.72713127327734</v>
      </c>
      <c r="D138" s="29">
        <v>2483.8795251846313</v>
      </c>
    </row>
    <row r="139" spans="1:4" x14ac:dyDescent="0.25">
      <c r="A139" s="2">
        <v>138</v>
      </c>
      <c r="B139" s="2">
        <v>213834.89340577324</v>
      </c>
      <c r="C139" s="2">
        <v>356.45468690857524</v>
      </c>
      <c r="D139" s="29">
        <v>2672.7539415359497</v>
      </c>
    </row>
    <row r="140" spans="1:4" x14ac:dyDescent="0.25">
      <c r="A140" s="2">
        <v>139</v>
      </c>
      <c r="B140" s="2">
        <v>213834.89340577324</v>
      </c>
      <c r="C140" s="2">
        <v>834.63650509042782</v>
      </c>
      <c r="D140" s="29">
        <v>2730.177622795105</v>
      </c>
    </row>
    <row r="141" spans="1:4" x14ac:dyDescent="0.25">
      <c r="A141" s="2">
        <v>140</v>
      </c>
      <c r="B141" s="2">
        <v>213834.89340577324</v>
      </c>
      <c r="C141" s="2">
        <v>1312.8183232722799</v>
      </c>
      <c r="D141" s="29">
        <v>2714.0151882171635</v>
      </c>
    </row>
    <row r="142" spans="1:4" x14ac:dyDescent="0.25">
      <c r="A142" s="2">
        <v>141</v>
      </c>
      <c r="B142" s="2">
        <v>213834.89340577324</v>
      </c>
      <c r="C142" s="2">
        <v>1791.000141454133</v>
      </c>
      <c r="D142" s="29">
        <v>2721.6466760635381</v>
      </c>
    </row>
    <row r="143" spans="1:4" x14ac:dyDescent="0.25">
      <c r="A143" s="2">
        <v>142</v>
      </c>
      <c r="B143" s="2">
        <v>213834.89340577324</v>
      </c>
      <c r="C143" s="2">
        <v>2269.1819596359851</v>
      </c>
      <c r="D143" s="29">
        <v>2712.9004558229449</v>
      </c>
    </row>
    <row r="144" spans="1:4" x14ac:dyDescent="0.25">
      <c r="A144" s="2">
        <v>143</v>
      </c>
      <c r="B144" s="2">
        <v>213834.89340577324</v>
      </c>
      <c r="C144" s="2">
        <v>2747.3637778178377</v>
      </c>
      <c r="D144" s="29">
        <v>2716.2734804153442</v>
      </c>
    </row>
    <row r="145" spans="1:4" x14ac:dyDescent="0.25">
      <c r="A145" s="2">
        <v>144</v>
      </c>
      <c r="B145" s="2">
        <v>213834.89340577324</v>
      </c>
      <c r="C145" s="2">
        <v>3225.5455959996907</v>
      </c>
      <c r="D145" s="29">
        <v>2720.5043112134936</v>
      </c>
    </row>
    <row r="146" spans="1:4" x14ac:dyDescent="0.25">
      <c r="A146" s="2">
        <v>145</v>
      </c>
      <c r="B146" s="2">
        <v>213834.89340577324</v>
      </c>
      <c r="C146" s="2">
        <v>3703.7274141815433</v>
      </c>
      <c r="D146" s="29">
        <v>2664.4790563583374</v>
      </c>
    </row>
    <row r="147" spans="1:4" x14ac:dyDescent="0.25">
      <c r="A147" s="2">
        <v>146</v>
      </c>
      <c r="B147" s="2">
        <v>213834.89340577324</v>
      </c>
      <c r="C147" s="2">
        <v>4181.9092323633959</v>
      </c>
      <c r="D147" s="29">
        <v>2615.0634441375732</v>
      </c>
    </row>
    <row r="148" spans="1:4" x14ac:dyDescent="0.25">
      <c r="A148" s="2">
        <v>147</v>
      </c>
      <c r="B148" s="2">
        <v>213834.89340577324</v>
      </c>
      <c r="C148" s="2">
        <v>-419.90894945512991</v>
      </c>
      <c r="D148" s="29">
        <v>2296.7727870941162</v>
      </c>
    </row>
    <row r="149" spans="1:4" x14ac:dyDescent="0.25">
      <c r="A149" s="2">
        <v>148</v>
      </c>
      <c r="B149" s="2">
        <v>213834.89340577324</v>
      </c>
      <c r="C149" s="2">
        <v>4480.0910505451893</v>
      </c>
      <c r="D149" s="29">
        <v>2584.2493492460253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2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272616.71158759145</v>
      </c>
      <c r="C2" s="2">
        <v>-1339.9089494551126</v>
      </c>
      <c r="D2" s="12">
        <v>2110.9975690841679</v>
      </c>
      <c r="F2" s="9" t="s">
        <v>4</v>
      </c>
      <c r="G2" s="7">
        <f>AVERAGE(D:D)</f>
        <v>1397.4176623105996</v>
      </c>
      <c r="H2" s="6" t="s">
        <v>5</v>
      </c>
      <c r="I2" s="7">
        <f>MIN(D:D)</f>
        <v>634.65871858596813</v>
      </c>
      <c r="J2" s="6" t="s">
        <v>6</v>
      </c>
      <c r="K2" s="8">
        <f>MAX(D:D)</f>
        <v>2804.5426778793335</v>
      </c>
      <c r="M2" s="13" t="s">
        <v>16</v>
      </c>
      <c r="N2" s="14">
        <v>1</v>
      </c>
    </row>
    <row r="3" spans="1:14" x14ac:dyDescent="0.25">
      <c r="A3" s="2">
        <v>2</v>
      </c>
      <c r="B3" s="2">
        <v>272138.52976940956</v>
      </c>
      <c r="C3" s="2">
        <v>-1339.9089494551126</v>
      </c>
      <c r="D3" s="12">
        <v>1977.1362705230713</v>
      </c>
      <c r="F3" s="21" t="s">
        <v>7</v>
      </c>
      <c r="G3" s="22"/>
      <c r="H3" s="22"/>
      <c r="I3" s="25">
        <f>IF(平均照度&gt;1,最小照度/平均照度,0)</f>
        <v>0.45416537639618337</v>
      </c>
      <c r="J3" s="25"/>
      <c r="K3" s="26"/>
    </row>
    <row r="4" spans="1:14" x14ac:dyDescent="0.25">
      <c r="A4" s="2">
        <v>3</v>
      </c>
      <c r="B4" s="2">
        <v>271660.34795122774</v>
      </c>
      <c r="C4" s="2">
        <v>-1339.9089494551126</v>
      </c>
      <c r="D4" s="29">
        <v>1637.0925016403198</v>
      </c>
      <c r="F4" s="23" t="s">
        <v>13</v>
      </c>
      <c r="G4" s="24"/>
      <c r="H4" s="24"/>
      <c r="I4" s="27">
        <f>IF(最大照度&gt;1,最小照度/最大照度,0)</f>
        <v>0.22629668772445566</v>
      </c>
      <c r="J4" s="27"/>
      <c r="K4" s="28"/>
    </row>
    <row r="5" spans="1:14" x14ac:dyDescent="0.25">
      <c r="A5" s="2">
        <v>4</v>
      </c>
      <c r="B5" s="2">
        <v>271182.16613304598</v>
      </c>
      <c r="C5" s="2">
        <v>-1339.9089494551126</v>
      </c>
      <c r="D5" s="29">
        <v>1389.9478645324707</v>
      </c>
      <c r="F5" s="10" t="s">
        <v>8</v>
      </c>
      <c r="G5" s="3" t="s">
        <v>25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270703.98431486415</v>
      </c>
      <c r="C6" s="2">
        <v>-1339.9089494551117</v>
      </c>
      <c r="D6" s="29">
        <v>1190.3158755302429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270225.80249668227</v>
      </c>
      <c r="C7" s="2">
        <v>-1339.9089494551117</v>
      </c>
      <c r="D7" s="29">
        <v>1029.0750246047976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269747.62067850051</v>
      </c>
      <c r="C8" s="2">
        <v>-1339.9089494551117</v>
      </c>
      <c r="D8" s="29">
        <v>911.01511383056652</v>
      </c>
    </row>
    <row r="9" spans="1:14" x14ac:dyDescent="0.25">
      <c r="A9" s="2">
        <v>8</v>
      </c>
      <c r="B9" s="2">
        <v>269269.43886031868</v>
      </c>
      <c r="C9" s="2">
        <v>-1339.9089494551117</v>
      </c>
      <c r="D9" s="29">
        <v>813.75055932998657</v>
      </c>
    </row>
    <row r="10" spans="1:14" x14ac:dyDescent="0.25">
      <c r="A10" s="2">
        <v>9</v>
      </c>
      <c r="B10" s="2">
        <v>268791.25704213686</v>
      </c>
      <c r="C10" s="2">
        <v>-1339.9089494551117</v>
      </c>
      <c r="D10" s="29">
        <v>709.20506525039673</v>
      </c>
    </row>
    <row r="11" spans="1:14" x14ac:dyDescent="0.25">
      <c r="A11" s="2">
        <v>10</v>
      </c>
      <c r="B11" s="2">
        <v>268313.07522395498</v>
      </c>
      <c r="C11" s="2">
        <v>-1339.9089494551117</v>
      </c>
      <c r="D11" s="29">
        <v>663.29019856452953</v>
      </c>
    </row>
    <row r="12" spans="1:14" x14ac:dyDescent="0.25">
      <c r="A12" s="2">
        <v>11</v>
      </c>
      <c r="B12" s="2">
        <v>272914.89340577309</v>
      </c>
      <c r="C12" s="2">
        <v>-1339.9089494551126</v>
      </c>
      <c r="D12" s="29">
        <v>2194.4710750579839</v>
      </c>
    </row>
    <row r="13" spans="1:14" x14ac:dyDescent="0.25">
      <c r="A13" s="2">
        <v>12</v>
      </c>
      <c r="B13" s="2">
        <v>268014.89340577333</v>
      </c>
      <c r="C13" s="2">
        <v>-1339.9089494551117</v>
      </c>
      <c r="D13" s="29">
        <v>634.65871858596813</v>
      </c>
    </row>
    <row r="14" spans="1:14" x14ac:dyDescent="0.25">
      <c r="A14" s="2">
        <v>13</v>
      </c>
      <c r="B14" s="2">
        <v>273094.89340577327</v>
      </c>
      <c r="C14" s="2">
        <v>-1818.0907676369116</v>
      </c>
      <c r="D14" s="29">
        <v>2296.2045011520386</v>
      </c>
    </row>
    <row r="15" spans="1:14" x14ac:dyDescent="0.25">
      <c r="A15" s="2">
        <v>14</v>
      </c>
      <c r="B15" s="2">
        <v>273094.89340577327</v>
      </c>
      <c r="C15" s="2">
        <v>-1519.9089494553427</v>
      </c>
      <c r="D15" s="29">
        <v>2264.1874290800097</v>
      </c>
    </row>
    <row r="16" spans="1:14" x14ac:dyDescent="0.25">
      <c r="A16" s="2">
        <v>15</v>
      </c>
      <c r="B16" s="2">
        <v>267834.89340577321</v>
      </c>
      <c r="C16" s="2">
        <v>-1818.0907676369106</v>
      </c>
      <c r="D16" s="29">
        <v>726.60385036468506</v>
      </c>
    </row>
    <row r="17" spans="1:4" x14ac:dyDescent="0.25">
      <c r="A17" s="2">
        <v>16</v>
      </c>
      <c r="B17" s="2">
        <v>267834.89340577321</v>
      </c>
      <c r="C17" s="2">
        <v>-1519.9089494552945</v>
      </c>
      <c r="D17" s="29">
        <v>714.62418127059937</v>
      </c>
    </row>
    <row r="18" spans="1:4" x14ac:dyDescent="0.25">
      <c r="A18" s="2">
        <v>17</v>
      </c>
      <c r="B18" s="2">
        <v>272616.71158759145</v>
      </c>
      <c r="C18" s="2">
        <v>-1818.0907676369106</v>
      </c>
      <c r="D18" s="29">
        <v>2162.3421783447266</v>
      </c>
    </row>
    <row r="19" spans="1:4" x14ac:dyDescent="0.25">
      <c r="A19" s="2">
        <v>18</v>
      </c>
      <c r="B19" s="2">
        <v>272138.52976940956</v>
      </c>
      <c r="C19" s="2">
        <v>-1818.0907676369106</v>
      </c>
      <c r="D19" s="29">
        <v>2028.4807090759277</v>
      </c>
    </row>
    <row r="20" spans="1:4" x14ac:dyDescent="0.25">
      <c r="A20" s="2">
        <v>19</v>
      </c>
      <c r="B20" s="2">
        <v>271660.34795122774</v>
      </c>
      <c r="C20" s="2">
        <v>-1818.0907676369106</v>
      </c>
      <c r="D20" s="29">
        <v>1716.1585054397585</v>
      </c>
    </row>
    <row r="21" spans="1:4" x14ac:dyDescent="0.25">
      <c r="A21" s="2">
        <v>20</v>
      </c>
      <c r="B21" s="2">
        <v>271182.16613304598</v>
      </c>
      <c r="C21" s="2">
        <v>-1818.0907676369106</v>
      </c>
      <c r="D21" s="29">
        <v>1363.4881706237793</v>
      </c>
    </row>
    <row r="22" spans="1:4" x14ac:dyDescent="0.25">
      <c r="A22" s="2">
        <v>21</v>
      </c>
      <c r="B22" s="2">
        <v>270703.98431486415</v>
      </c>
      <c r="C22" s="2">
        <v>-1818.0907676369106</v>
      </c>
      <c r="D22" s="29">
        <v>1202.2459540367126</v>
      </c>
    </row>
    <row r="23" spans="1:4" x14ac:dyDescent="0.25">
      <c r="A23" s="2">
        <v>22</v>
      </c>
      <c r="B23" s="2">
        <v>270225.80249668227</v>
      </c>
      <c r="C23" s="2">
        <v>-1818.0907676369106</v>
      </c>
      <c r="D23" s="29">
        <v>1028.6806044578555</v>
      </c>
    </row>
    <row r="24" spans="1:4" x14ac:dyDescent="0.25">
      <c r="A24" s="2">
        <v>23</v>
      </c>
      <c r="B24" s="2">
        <v>269747.62067850051</v>
      </c>
      <c r="C24" s="2">
        <v>-1818.0907676369106</v>
      </c>
      <c r="D24" s="29">
        <v>921.67000025033951</v>
      </c>
    </row>
    <row r="25" spans="1:4" x14ac:dyDescent="0.25">
      <c r="A25" s="2">
        <v>24</v>
      </c>
      <c r="B25" s="2">
        <v>269269.43886031868</v>
      </c>
      <c r="C25" s="2">
        <v>-1818.0907676369106</v>
      </c>
      <c r="D25" s="29">
        <v>797.98296612024308</v>
      </c>
    </row>
    <row r="26" spans="1:4" x14ac:dyDescent="0.25">
      <c r="A26" s="2">
        <v>25</v>
      </c>
      <c r="B26" s="2">
        <v>268791.25704213686</v>
      </c>
      <c r="C26" s="2">
        <v>-1818.0907676369106</v>
      </c>
      <c r="D26" s="29">
        <v>725.31892793893815</v>
      </c>
    </row>
    <row r="27" spans="1:4" x14ac:dyDescent="0.25">
      <c r="A27" s="2">
        <v>26</v>
      </c>
      <c r="B27" s="2">
        <v>268313.07522395498</v>
      </c>
      <c r="C27" s="2">
        <v>-1818.0907676369106</v>
      </c>
      <c r="D27" s="29">
        <v>679.40402412414562</v>
      </c>
    </row>
    <row r="28" spans="1:4" x14ac:dyDescent="0.25">
      <c r="A28" s="2">
        <v>27</v>
      </c>
      <c r="B28" s="2">
        <v>273094.89340577327</v>
      </c>
      <c r="C28" s="2">
        <v>-2296.2725858187096</v>
      </c>
      <c r="D28" s="29">
        <v>2683.0561513900757</v>
      </c>
    </row>
    <row r="29" spans="1:4" x14ac:dyDescent="0.25">
      <c r="A29" s="2">
        <v>28</v>
      </c>
      <c r="B29" s="2">
        <v>267834.89340577321</v>
      </c>
      <c r="C29" s="2">
        <v>-2296.2725858187096</v>
      </c>
      <c r="D29" s="29">
        <v>729.25605058670044</v>
      </c>
    </row>
    <row r="30" spans="1:4" x14ac:dyDescent="0.25">
      <c r="A30" s="2">
        <v>29</v>
      </c>
      <c r="B30" s="2">
        <v>272616.71158759145</v>
      </c>
      <c r="C30" s="2">
        <v>-2296.2725858187096</v>
      </c>
      <c r="D30" s="29">
        <v>2338.0019407272339</v>
      </c>
    </row>
    <row r="31" spans="1:4" x14ac:dyDescent="0.25">
      <c r="A31" s="2">
        <v>30</v>
      </c>
      <c r="B31" s="2">
        <v>272138.52976940956</v>
      </c>
      <c r="C31" s="2">
        <v>-2296.2725858187096</v>
      </c>
      <c r="D31" s="29">
        <v>2080.5224885940556</v>
      </c>
    </row>
    <row r="32" spans="1:4" x14ac:dyDescent="0.25">
      <c r="A32" s="2">
        <v>31</v>
      </c>
      <c r="B32" s="2">
        <v>271660.34795122774</v>
      </c>
      <c r="C32" s="2">
        <v>-2296.2725858187096</v>
      </c>
      <c r="D32" s="29">
        <v>1757.2784061431885</v>
      </c>
    </row>
    <row r="33" spans="1:4" x14ac:dyDescent="0.25">
      <c r="A33" s="2">
        <v>32</v>
      </c>
      <c r="B33" s="2">
        <v>271182.16613304598</v>
      </c>
      <c r="C33" s="2">
        <v>-2296.2725858187096</v>
      </c>
      <c r="D33" s="29">
        <v>1440.7310161590576</v>
      </c>
    </row>
    <row r="34" spans="1:4" x14ac:dyDescent="0.25">
      <c r="A34" s="2">
        <v>33</v>
      </c>
      <c r="B34" s="2">
        <v>270703.98431486415</v>
      </c>
      <c r="C34" s="2">
        <v>-2296.2725858187096</v>
      </c>
      <c r="D34" s="29">
        <v>1235.6766676902771</v>
      </c>
    </row>
    <row r="35" spans="1:4" x14ac:dyDescent="0.25">
      <c r="A35" s="2">
        <v>34</v>
      </c>
      <c r="B35" s="2">
        <v>270225.80249668227</v>
      </c>
      <c r="C35" s="2">
        <v>-2296.2725858187096</v>
      </c>
      <c r="D35" s="29">
        <v>1083.255003452301</v>
      </c>
    </row>
    <row r="36" spans="1:4" x14ac:dyDescent="0.25">
      <c r="A36" s="2">
        <v>35</v>
      </c>
      <c r="B36" s="2">
        <v>269747.62067850051</v>
      </c>
      <c r="C36" s="2">
        <v>-2296.2725858187096</v>
      </c>
      <c r="D36" s="29">
        <v>959.61073714971553</v>
      </c>
    </row>
    <row r="37" spans="1:4" x14ac:dyDescent="0.25">
      <c r="A37" s="2">
        <v>36</v>
      </c>
      <c r="B37" s="2">
        <v>269269.43886031868</v>
      </c>
      <c r="C37" s="2">
        <v>-2296.2725858187096</v>
      </c>
      <c r="D37" s="29">
        <v>840.96290349960327</v>
      </c>
    </row>
    <row r="38" spans="1:4" x14ac:dyDescent="0.25">
      <c r="A38" s="2">
        <v>37</v>
      </c>
      <c r="B38" s="2">
        <v>268791.25704213686</v>
      </c>
      <c r="C38" s="2">
        <v>-2296.2725858187096</v>
      </c>
      <c r="D38" s="29">
        <v>777.07461244344711</v>
      </c>
    </row>
    <row r="39" spans="1:4" x14ac:dyDescent="0.25">
      <c r="A39" s="2">
        <v>38</v>
      </c>
      <c r="B39" s="2">
        <v>268313.07522395498</v>
      </c>
      <c r="C39" s="2">
        <v>-2296.2725858187096</v>
      </c>
      <c r="D39" s="29">
        <v>713.18639564514172</v>
      </c>
    </row>
    <row r="40" spans="1:4" x14ac:dyDescent="0.25">
      <c r="A40" s="2">
        <v>39</v>
      </c>
      <c r="B40" s="2">
        <v>273094.89340577327</v>
      </c>
      <c r="C40" s="2">
        <v>-2774.4544040005085</v>
      </c>
      <c r="D40" s="29">
        <v>2786.5024585723882</v>
      </c>
    </row>
    <row r="41" spans="1:4" x14ac:dyDescent="0.25">
      <c r="A41" s="2">
        <v>40</v>
      </c>
      <c r="B41" s="2">
        <v>267834.89340577321</v>
      </c>
      <c r="C41" s="2">
        <v>-2774.4544040005085</v>
      </c>
      <c r="D41" s="29">
        <v>720.6355676651001</v>
      </c>
    </row>
    <row r="42" spans="1:4" x14ac:dyDescent="0.25">
      <c r="A42" s="2">
        <v>41</v>
      </c>
      <c r="B42" s="2">
        <v>272616.71158759145</v>
      </c>
      <c r="C42" s="2">
        <v>-2774.4544040005085</v>
      </c>
      <c r="D42" s="29">
        <v>2454.6678524017334</v>
      </c>
    </row>
    <row r="43" spans="1:4" x14ac:dyDescent="0.25">
      <c r="A43" s="2">
        <v>42</v>
      </c>
      <c r="B43" s="2">
        <v>272138.52976940956</v>
      </c>
      <c r="C43" s="2">
        <v>-2774.4544040005085</v>
      </c>
      <c r="D43" s="29">
        <v>2110.5876998901372</v>
      </c>
    </row>
    <row r="44" spans="1:4" x14ac:dyDescent="0.25">
      <c r="A44" s="2">
        <v>43</v>
      </c>
      <c r="B44" s="2">
        <v>271660.34795122774</v>
      </c>
      <c r="C44" s="2">
        <v>-2774.4544040005085</v>
      </c>
      <c r="D44" s="29">
        <v>1735.010781288147</v>
      </c>
    </row>
    <row r="45" spans="1:4" x14ac:dyDescent="0.25">
      <c r="A45" s="2">
        <v>44</v>
      </c>
      <c r="B45" s="2">
        <v>271182.16613304598</v>
      </c>
      <c r="C45" s="2">
        <v>-2774.4544040005085</v>
      </c>
      <c r="D45" s="29">
        <v>1471.9821338653564</v>
      </c>
    </row>
    <row r="46" spans="1:4" x14ac:dyDescent="0.25">
      <c r="A46" s="2">
        <v>45</v>
      </c>
      <c r="B46" s="2">
        <v>270703.98431486415</v>
      </c>
      <c r="C46" s="2">
        <v>-2774.4544040005085</v>
      </c>
      <c r="D46" s="29">
        <v>1224.1203481507303</v>
      </c>
    </row>
    <row r="47" spans="1:4" x14ac:dyDescent="0.25">
      <c r="A47" s="2">
        <v>46</v>
      </c>
      <c r="B47" s="2">
        <v>270225.80249668227</v>
      </c>
      <c r="C47" s="2">
        <v>-2774.4544040005085</v>
      </c>
      <c r="D47" s="29">
        <v>1100.4771060943604</v>
      </c>
    </row>
    <row r="48" spans="1:4" x14ac:dyDescent="0.25">
      <c r="A48" s="2">
        <v>47</v>
      </c>
      <c r="B48" s="2">
        <v>269747.62067850051</v>
      </c>
      <c r="C48" s="2">
        <v>-2774.4544040005085</v>
      </c>
      <c r="D48" s="29">
        <v>945.83641242980968</v>
      </c>
    </row>
    <row r="49" spans="1:4" x14ac:dyDescent="0.25">
      <c r="A49" s="2">
        <v>48</v>
      </c>
      <c r="B49" s="2">
        <v>269269.43886031868</v>
      </c>
      <c r="C49" s="2">
        <v>-2774.4544040005085</v>
      </c>
      <c r="D49" s="29">
        <v>855.9904788184167</v>
      </c>
    </row>
    <row r="50" spans="1:4" x14ac:dyDescent="0.25">
      <c r="A50" s="2">
        <v>49</v>
      </c>
      <c r="B50" s="2">
        <v>268791.25704213686</v>
      </c>
      <c r="C50" s="2">
        <v>-2774.4544040005085</v>
      </c>
      <c r="D50" s="29">
        <v>792.1022620201112</v>
      </c>
    </row>
    <row r="51" spans="1:4" x14ac:dyDescent="0.25">
      <c r="A51" s="2">
        <v>50</v>
      </c>
      <c r="B51" s="2">
        <v>268313.07522395498</v>
      </c>
      <c r="C51" s="2">
        <v>-2774.4544040005085</v>
      </c>
      <c r="D51" s="29">
        <v>768.49099683761597</v>
      </c>
    </row>
    <row r="52" spans="1:4" x14ac:dyDescent="0.25">
      <c r="A52" s="2">
        <v>51</v>
      </c>
      <c r="B52" s="2">
        <v>273094.89340577327</v>
      </c>
      <c r="C52" s="2">
        <v>-3252.6362221823083</v>
      </c>
      <c r="D52" s="29">
        <v>2783.665979385376</v>
      </c>
    </row>
    <row r="53" spans="1:4" x14ac:dyDescent="0.25">
      <c r="A53" s="2">
        <v>52</v>
      </c>
      <c r="B53" s="2">
        <v>267834.89340577321</v>
      </c>
      <c r="C53" s="2">
        <v>-3252.6362221823065</v>
      </c>
      <c r="D53" s="29">
        <v>761.69409340143204</v>
      </c>
    </row>
    <row r="54" spans="1:4" x14ac:dyDescent="0.25">
      <c r="A54" s="2">
        <v>53</v>
      </c>
      <c r="B54" s="2">
        <v>272616.71158759145</v>
      </c>
      <c r="C54" s="2">
        <v>-3252.6362221823083</v>
      </c>
      <c r="D54" s="29">
        <v>2510.3771162033081</v>
      </c>
    </row>
    <row r="55" spans="1:4" x14ac:dyDescent="0.25">
      <c r="A55" s="2">
        <v>54</v>
      </c>
      <c r="B55" s="2">
        <v>272138.52976940956</v>
      </c>
      <c r="C55" s="2">
        <v>-3252.6362221823083</v>
      </c>
      <c r="D55" s="29">
        <v>2138.3548329973223</v>
      </c>
    </row>
    <row r="56" spans="1:4" x14ac:dyDescent="0.25">
      <c r="A56" s="2">
        <v>55</v>
      </c>
      <c r="B56" s="2">
        <v>271660.34795122774</v>
      </c>
      <c r="C56" s="2">
        <v>-3252.6362221823083</v>
      </c>
      <c r="D56" s="29">
        <v>1776.29660987854</v>
      </c>
    </row>
    <row r="57" spans="1:4" x14ac:dyDescent="0.25">
      <c r="A57" s="2">
        <v>56</v>
      </c>
      <c r="B57" s="2">
        <v>271182.16613304598</v>
      </c>
      <c r="C57" s="2">
        <v>-3252.6362221823083</v>
      </c>
      <c r="D57" s="29">
        <v>1528.7339096069336</v>
      </c>
    </row>
    <row r="58" spans="1:4" x14ac:dyDescent="0.25">
      <c r="A58" s="2">
        <v>57</v>
      </c>
      <c r="B58" s="2">
        <v>270703.98431486415</v>
      </c>
      <c r="C58" s="2">
        <v>-3252.6362221823083</v>
      </c>
      <c r="D58" s="29">
        <v>1272.6032190322878</v>
      </c>
    </row>
    <row r="59" spans="1:4" x14ac:dyDescent="0.25">
      <c r="A59" s="2">
        <v>58</v>
      </c>
      <c r="B59" s="2">
        <v>270225.80249668227</v>
      </c>
      <c r="C59" s="2">
        <v>-3252.6362221823083</v>
      </c>
      <c r="D59" s="29">
        <v>1106.2129758048059</v>
      </c>
    </row>
    <row r="60" spans="1:4" x14ac:dyDescent="0.25">
      <c r="A60" s="2">
        <v>59</v>
      </c>
      <c r="B60" s="2">
        <v>269747.62067850051</v>
      </c>
      <c r="C60" s="2">
        <v>-3252.6362221823083</v>
      </c>
      <c r="D60" s="29">
        <v>977.56738948822021</v>
      </c>
    </row>
    <row r="61" spans="1:4" x14ac:dyDescent="0.25">
      <c r="A61" s="2">
        <v>60</v>
      </c>
      <c r="B61" s="2">
        <v>269269.43886031868</v>
      </c>
      <c r="C61" s="2">
        <v>-3252.6362221823083</v>
      </c>
      <c r="D61" s="29">
        <v>873.81619834899902</v>
      </c>
    </row>
    <row r="62" spans="1:4" x14ac:dyDescent="0.25">
      <c r="A62" s="2">
        <v>61</v>
      </c>
      <c r="B62" s="2">
        <v>268791.25704213686</v>
      </c>
      <c r="C62" s="2">
        <v>-3252.6362221823083</v>
      </c>
      <c r="D62" s="29">
        <v>781.16100788116455</v>
      </c>
    </row>
    <row r="63" spans="1:4" x14ac:dyDescent="0.25">
      <c r="A63" s="2">
        <v>62</v>
      </c>
      <c r="B63" s="2">
        <v>268313.07522395498</v>
      </c>
      <c r="C63" s="2">
        <v>-3252.6362221823083</v>
      </c>
      <c r="D63" s="29">
        <v>757.81314468383789</v>
      </c>
    </row>
    <row r="64" spans="1:4" x14ac:dyDescent="0.25">
      <c r="A64" s="2">
        <v>63</v>
      </c>
      <c r="B64" s="2">
        <v>273094.89340577327</v>
      </c>
      <c r="C64" s="2">
        <v>-3730.8180403641063</v>
      </c>
      <c r="D64" s="29">
        <v>2804.5027322769165</v>
      </c>
    </row>
    <row r="65" spans="1:4" x14ac:dyDescent="0.25">
      <c r="A65" s="2">
        <v>64</v>
      </c>
      <c r="B65" s="2">
        <v>267834.89340577321</v>
      </c>
      <c r="C65" s="2">
        <v>-3730.8180403641045</v>
      </c>
      <c r="D65" s="29">
        <v>761.83527421951294</v>
      </c>
    </row>
    <row r="66" spans="1:4" x14ac:dyDescent="0.25">
      <c r="A66" s="2">
        <v>65</v>
      </c>
      <c r="B66" s="2">
        <v>272616.71158759145</v>
      </c>
      <c r="C66" s="2">
        <v>-3730.8180403641063</v>
      </c>
      <c r="D66" s="29">
        <v>2535.9919887876513</v>
      </c>
    </row>
    <row r="67" spans="1:4" x14ac:dyDescent="0.25">
      <c r="A67" s="2">
        <v>66</v>
      </c>
      <c r="B67" s="2">
        <v>272138.52976940956</v>
      </c>
      <c r="C67" s="2">
        <v>-3730.8180403641063</v>
      </c>
      <c r="D67" s="29">
        <v>2089.3938264846806</v>
      </c>
    </row>
    <row r="68" spans="1:4" x14ac:dyDescent="0.25">
      <c r="A68" s="2">
        <v>67</v>
      </c>
      <c r="B68" s="2">
        <v>271660.34795122774</v>
      </c>
      <c r="C68" s="2">
        <v>-3730.8180403641063</v>
      </c>
      <c r="D68" s="29">
        <v>1739.6072568893433</v>
      </c>
    </row>
    <row r="69" spans="1:4" x14ac:dyDescent="0.25">
      <c r="A69" s="2">
        <v>68</v>
      </c>
      <c r="B69" s="2">
        <v>271182.16613304598</v>
      </c>
      <c r="C69" s="2">
        <v>-3730.8180403641063</v>
      </c>
      <c r="D69" s="29">
        <v>1448.1247081756592</v>
      </c>
    </row>
    <row r="70" spans="1:4" x14ac:dyDescent="0.25">
      <c r="A70" s="2">
        <v>69</v>
      </c>
      <c r="B70" s="2">
        <v>270703.98431486415</v>
      </c>
      <c r="C70" s="2">
        <v>-3730.8180403641063</v>
      </c>
      <c r="D70" s="29">
        <v>1281.7333442521096</v>
      </c>
    </row>
    <row r="71" spans="1:4" x14ac:dyDescent="0.25">
      <c r="A71" s="2">
        <v>70</v>
      </c>
      <c r="B71" s="2">
        <v>270225.80249668227</v>
      </c>
      <c r="C71" s="2">
        <v>-3730.8180403641063</v>
      </c>
      <c r="D71" s="29">
        <v>1106.1432361602783</v>
      </c>
    </row>
    <row r="72" spans="1:4" x14ac:dyDescent="0.25">
      <c r="A72" s="2">
        <v>71</v>
      </c>
      <c r="B72" s="2">
        <v>269747.62067850051</v>
      </c>
      <c r="C72" s="2">
        <v>-3730.8180403641063</v>
      </c>
      <c r="D72" s="29">
        <v>996.46217155456554</v>
      </c>
    </row>
    <row r="73" spans="1:4" x14ac:dyDescent="0.25">
      <c r="A73" s="2">
        <v>72</v>
      </c>
      <c r="B73" s="2">
        <v>269269.43886031868</v>
      </c>
      <c r="C73" s="2">
        <v>-3730.8180403641045</v>
      </c>
      <c r="D73" s="29">
        <v>862.68383693695068</v>
      </c>
    </row>
    <row r="74" spans="1:4" x14ac:dyDescent="0.25">
      <c r="A74" s="2">
        <v>73</v>
      </c>
      <c r="B74" s="2">
        <v>268791.25704213686</v>
      </c>
      <c r="C74" s="2">
        <v>-3730.8180403641045</v>
      </c>
      <c r="D74" s="29">
        <v>789.5388298034668</v>
      </c>
    </row>
    <row r="75" spans="1:4" x14ac:dyDescent="0.25">
      <c r="A75" s="2">
        <v>74</v>
      </c>
      <c r="B75" s="2">
        <v>268313.07522395498</v>
      </c>
      <c r="C75" s="2">
        <v>-3730.8180403641045</v>
      </c>
      <c r="D75" s="29">
        <v>750.44625377655029</v>
      </c>
    </row>
    <row r="76" spans="1:4" x14ac:dyDescent="0.25">
      <c r="A76" s="2">
        <v>75</v>
      </c>
      <c r="B76" s="2">
        <v>273094.89340577327</v>
      </c>
      <c r="C76" s="2">
        <v>-4208.9998585459043</v>
      </c>
      <c r="D76" s="29">
        <v>2804.5426778793335</v>
      </c>
    </row>
    <row r="77" spans="1:4" x14ac:dyDescent="0.25">
      <c r="A77" s="2">
        <v>76</v>
      </c>
      <c r="B77" s="2">
        <v>267834.89340577321</v>
      </c>
      <c r="C77" s="2">
        <v>-4208.9998585459043</v>
      </c>
      <c r="D77" s="29">
        <v>746.48438405990601</v>
      </c>
    </row>
    <row r="78" spans="1:4" x14ac:dyDescent="0.25">
      <c r="A78" s="2">
        <v>77</v>
      </c>
      <c r="B78" s="2">
        <v>272616.71158759145</v>
      </c>
      <c r="C78" s="2">
        <v>-4208.9998585459043</v>
      </c>
      <c r="D78" s="29">
        <v>2559.4089886045458</v>
      </c>
    </row>
    <row r="79" spans="1:4" x14ac:dyDescent="0.25">
      <c r="A79" s="2">
        <v>78</v>
      </c>
      <c r="B79" s="2">
        <v>272138.52976940956</v>
      </c>
      <c r="C79" s="2">
        <v>-4208.9998585459043</v>
      </c>
      <c r="D79" s="29">
        <v>2211.2495937347412</v>
      </c>
    </row>
    <row r="80" spans="1:4" x14ac:dyDescent="0.25">
      <c r="A80" s="2">
        <v>79</v>
      </c>
      <c r="B80" s="2">
        <v>271660.34795122774</v>
      </c>
      <c r="C80" s="2">
        <v>-4208.9998585459043</v>
      </c>
      <c r="D80" s="29">
        <v>1751.6996784210205</v>
      </c>
    </row>
    <row r="81" spans="1:4" x14ac:dyDescent="0.25">
      <c r="A81" s="2">
        <v>80</v>
      </c>
      <c r="B81" s="2">
        <v>271182.16613304598</v>
      </c>
      <c r="C81" s="2">
        <v>-4208.9998585459043</v>
      </c>
      <c r="D81" s="29">
        <v>1493.4347890520096</v>
      </c>
    </row>
    <row r="82" spans="1:4" x14ac:dyDescent="0.25">
      <c r="A82" s="2">
        <v>81</v>
      </c>
      <c r="B82" s="2">
        <v>270703.98431486415</v>
      </c>
      <c r="C82" s="2">
        <v>-4208.9998585459043</v>
      </c>
      <c r="D82" s="29">
        <v>1288.3967542648318</v>
      </c>
    </row>
    <row r="83" spans="1:4" x14ac:dyDescent="0.25">
      <c r="A83" s="2">
        <v>82</v>
      </c>
      <c r="B83" s="2">
        <v>270225.80249668227</v>
      </c>
      <c r="C83" s="2">
        <v>-4208.9998585459043</v>
      </c>
      <c r="D83" s="29">
        <v>1123.4815053939822</v>
      </c>
    </row>
    <row r="84" spans="1:4" x14ac:dyDescent="0.25">
      <c r="A84" s="2">
        <v>83</v>
      </c>
      <c r="B84" s="2">
        <v>269747.62067850051</v>
      </c>
      <c r="C84" s="2">
        <v>-4208.9998585459043</v>
      </c>
      <c r="D84" s="29">
        <v>966.00544214248657</v>
      </c>
    </row>
    <row r="85" spans="1:4" x14ac:dyDescent="0.25">
      <c r="A85" s="2">
        <v>84</v>
      </c>
      <c r="B85" s="2">
        <v>269269.43886031868</v>
      </c>
      <c r="C85" s="2">
        <v>-4208.9998585459043</v>
      </c>
      <c r="D85" s="29">
        <v>873.72896671295166</v>
      </c>
    </row>
    <row r="86" spans="1:4" x14ac:dyDescent="0.25">
      <c r="A86" s="2">
        <v>85</v>
      </c>
      <c r="B86" s="2">
        <v>268791.25704213686</v>
      </c>
      <c r="C86" s="2">
        <v>-4208.9998585459043</v>
      </c>
      <c r="D86" s="29">
        <v>813.41375303268433</v>
      </c>
    </row>
    <row r="87" spans="1:4" x14ac:dyDescent="0.25">
      <c r="A87" s="2">
        <v>86</v>
      </c>
      <c r="B87" s="2">
        <v>268313.07522395498</v>
      </c>
      <c r="C87" s="2">
        <v>-4208.9998585459043</v>
      </c>
      <c r="D87" s="29">
        <v>771.71514766931534</v>
      </c>
    </row>
    <row r="88" spans="1:4" x14ac:dyDescent="0.25">
      <c r="A88" s="2">
        <v>87</v>
      </c>
      <c r="B88" s="2">
        <v>273094.89340577327</v>
      </c>
      <c r="C88" s="2">
        <v>-4687.1816767277023</v>
      </c>
      <c r="D88" s="29">
        <v>2803.6063350343707</v>
      </c>
    </row>
    <row r="89" spans="1:4" x14ac:dyDescent="0.25">
      <c r="A89" s="2">
        <v>88</v>
      </c>
      <c r="B89" s="2">
        <v>267834.89340577321</v>
      </c>
      <c r="C89" s="2">
        <v>-4687.1816767277023</v>
      </c>
      <c r="D89" s="29">
        <v>758.65430688858032</v>
      </c>
    </row>
    <row r="90" spans="1:4" x14ac:dyDescent="0.25">
      <c r="A90" s="2">
        <v>89</v>
      </c>
      <c r="B90" s="2">
        <v>272616.71158759145</v>
      </c>
      <c r="C90" s="2">
        <v>-4687.1816767277023</v>
      </c>
      <c r="D90" s="29">
        <v>2558.472656855583</v>
      </c>
    </row>
    <row r="91" spans="1:4" x14ac:dyDescent="0.25">
      <c r="A91" s="2">
        <v>90</v>
      </c>
      <c r="B91" s="2">
        <v>272138.52976940956</v>
      </c>
      <c r="C91" s="2">
        <v>-4687.1816767277023</v>
      </c>
      <c r="D91" s="29">
        <v>2313.340993881226</v>
      </c>
    </row>
    <row r="92" spans="1:4" x14ac:dyDescent="0.25">
      <c r="A92" s="2">
        <v>91</v>
      </c>
      <c r="B92" s="2">
        <v>271660.34795122774</v>
      </c>
      <c r="C92" s="2">
        <v>-4687.1816767277023</v>
      </c>
      <c r="D92" s="29">
        <v>1776.0511322021484</v>
      </c>
    </row>
    <row r="93" spans="1:4" x14ac:dyDescent="0.25">
      <c r="A93" s="2">
        <v>92</v>
      </c>
      <c r="B93" s="2">
        <v>271182.16613304598</v>
      </c>
      <c r="C93" s="2">
        <v>-4687.1816767277023</v>
      </c>
      <c r="D93" s="29">
        <v>1498.7719764709475</v>
      </c>
    </row>
    <row r="94" spans="1:4" x14ac:dyDescent="0.25">
      <c r="A94" s="2">
        <v>93</v>
      </c>
      <c r="B94" s="2">
        <v>270703.98431486415</v>
      </c>
      <c r="C94" s="2">
        <v>-4687.1816767277023</v>
      </c>
      <c r="D94" s="29">
        <v>1317.1721835136414</v>
      </c>
    </row>
    <row r="95" spans="1:4" x14ac:dyDescent="0.25">
      <c r="A95" s="2">
        <v>94</v>
      </c>
      <c r="B95" s="2">
        <v>270225.80249668227</v>
      </c>
      <c r="C95" s="2">
        <v>-4687.1816767277023</v>
      </c>
      <c r="D95" s="29">
        <v>1105.4318118095398</v>
      </c>
    </row>
    <row r="96" spans="1:4" x14ac:dyDescent="0.25">
      <c r="A96" s="2">
        <v>95</v>
      </c>
      <c r="B96" s="2">
        <v>269747.62067850051</v>
      </c>
      <c r="C96" s="2">
        <v>-4687.1816767277023</v>
      </c>
      <c r="D96" s="29">
        <v>978.41973304748535</v>
      </c>
    </row>
    <row r="97" spans="1:4" x14ac:dyDescent="0.25">
      <c r="A97" s="2">
        <v>96</v>
      </c>
      <c r="B97" s="2">
        <v>269269.43886031868</v>
      </c>
      <c r="C97" s="2">
        <v>-4687.1816767277023</v>
      </c>
      <c r="D97" s="29">
        <v>875.99280691146851</v>
      </c>
    </row>
    <row r="98" spans="1:4" x14ac:dyDescent="0.25">
      <c r="A98" s="2">
        <v>97</v>
      </c>
      <c r="B98" s="2">
        <v>268791.25704213686</v>
      </c>
      <c r="C98" s="2">
        <v>-4687.1816767277023</v>
      </c>
      <c r="D98" s="29">
        <v>822.2547049522401</v>
      </c>
    </row>
    <row r="99" spans="1:4" x14ac:dyDescent="0.25">
      <c r="A99" s="2">
        <v>98</v>
      </c>
      <c r="B99" s="2">
        <v>268313.07522395498</v>
      </c>
      <c r="C99" s="2">
        <v>-4687.1816767277023</v>
      </c>
      <c r="D99" s="29">
        <v>780.55610513687134</v>
      </c>
    </row>
    <row r="100" spans="1:4" x14ac:dyDescent="0.25">
      <c r="A100" s="2">
        <v>99</v>
      </c>
      <c r="B100" s="2">
        <v>273094.89340577327</v>
      </c>
      <c r="C100" s="2">
        <v>-5165.3634949095022</v>
      </c>
      <c r="D100" s="29">
        <v>2802.6701850891113</v>
      </c>
    </row>
    <row r="101" spans="1:4" x14ac:dyDescent="0.25">
      <c r="A101" s="2">
        <v>100</v>
      </c>
      <c r="B101" s="2">
        <v>267834.89340577321</v>
      </c>
      <c r="C101" s="2">
        <v>-5165.3634949095022</v>
      </c>
      <c r="D101" s="29">
        <v>764.78048866510392</v>
      </c>
    </row>
    <row r="102" spans="1:4" x14ac:dyDescent="0.25">
      <c r="A102" s="2">
        <v>101</v>
      </c>
      <c r="B102" s="2">
        <v>272616.71158759145</v>
      </c>
      <c r="C102" s="2">
        <v>-5165.3634949095022</v>
      </c>
      <c r="D102" s="29">
        <v>2418.8139429092412</v>
      </c>
    </row>
    <row r="103" spans="1:4" x14ac:dyDescent="0.25">
      <c r="A103" s="2">
        <v>102</v>
      </c>
      <c r="B103" s="2">
        <v>272138.52976940956</v>
      </c>
      <c r="C103" s="2">
        <v>-5165.3634949095022</v>
      </c>
      <c r="D103" s="29">
        <v>2039.8954210281372</v>
      </c>
    </row>
    <row r="104" spans="1:4" x14ac:dyDescent="0.25">
      <c r="A104" s="2">
        <v>103</v>
      </c>
      <c r="B104" s="2">
        <v>271660.34795122774</v>
      </c>
      <c r="C104" s="2">
        <v>-5165.3634949095022</v>
      </c>
      <c r="D104" s="29">
        <v>1740.8896131515503</v>
      </c>
    </row>
    <row r="105" spans="1:4" x14ac:dyDescent="0.25">
      <c r="A105" s="2">
        <v>104</v>
      </c>
      <c r="B105" s="2">
        <v>271182.16613304598</v>
      </c>
      <c r="C105" s="2">
        <v>-5165.3634949095022</v>
      </c>
      <c r="D105" s="29">
        <v>1480.111394276619</v>
      </c>
    </row>
    <row r="106" spans="1:4" x14ac:dyDescent="0.25">
      <c r="A106" s="2">
        <v>105</v>
      </c>
      <c r="B106" s="2">
        <v>270703.98431486415</v>
      </c>
      <c r="C106" s="2">
        <v>-5165.3634949095022</v>
      </c>
      <c r="D106" s="29">
        <v>1198.8981143784524</v>
      </c>
    </row>
    <row r="107" spans="1:4" x14ac:dyDescent="0.25">
      <c r="A107" s="2">
        <v>106</v>
      </c>
      <c r="B107" s="2">
        <v>270225.80249668227</v>
      </c>
      <c r="C107" s="2">
        <v>-5165.3634949095022</v>
      </c>
      <c r="D107" s="29">
        <v>1052.8142296624185</v>
      </c>
    </row>
    <row r="108" spans="1:4" x14ac:dyDescent="0.25">
      <c r="A108" s="2">
        <v>107</v>
      </c>
      <c r="B108" s="2">
        <v>269747.62067850051</v>
      </c>
      <c r="C108" s="2">
        <v>-5165.3634949095022</v>
      </c>
      <c r="D108" s="29">
        <v>984.85292707920064</v>
      </c>
    </row>
    <row r="109" spans="1:4" x14ac:dyDescent="0.25">
      <c r="A109" s="2">
        <v>108</v>
      </c>
      <c r="B109" s="2">
        <v>269269.43886031868</v>
      </c>
      <c r="C109" s="2">
        <v>-5165.3634949095022</v>
      </c>
      <c r="D109" s="29">
        <v>889.68227325916303</v>
      </c>
    </row>
    <row r="110" spans="1:4" x14ac:dyDescent="0.25">
      <c r="A110" s="2">
        <v>109</v>
      </c>
      <c r="B110" s="2">
        <v>268791.25704213686</v>
      </c>
      <c r="C110" s="2">
        <v>-5165.3634949095022</v>
      </c>
      <c r="D110" s="29">
        <v>797.65153711557389</v>
      </c>
    </row>
    <row r="111" spans="1:4" x14ac:dyDescent="0.25">
      <c r="A111" s="2">
        <v>110</v>
      </c>
      <c r="B111" s="2">
        <v>268313.07522395498</v>
      </c>
      <c r="C111" s="2">
        <v>-5165.3634949095022</v>
      </c>
      <c r="D111" s="29">
        <v>754.98826807260514</v>
      </c>
    </row>
    <row r="112" spans="1:4" x14ac:dyDescent="0.25">
      <c r="A112" s="2">
        <v>111</v>
      </c>
      <c r="B112" s="2">
        <v>273094.89340577327</v>
      </c>
      <c r="C112" s="2">
        <v>-5643.5453130913002</v>
      </c>
      <c r="D112" s="29">
        <v>2711.0295104980469</v>
      </c>
    </row>
    <row r="113" spans="1:4" x14ac:dyDescent="0.25">
      <c r="A113" s="2">
        <v>112</v>
      </c>
      <c r="B113" s="2">
        <v>267834.89340577321</v>
      </c>
      <c r="C113" s="2">
        <v>-5643.5453130913002</v>
      </c>
      <c r="D113" s="29">
        <v>768.06559324264526</v>
      </c>
    </row>
    <row r="114" spans="1:4" x14ac:dyDescent="0.25">
      <c r="A114" s="2">
        <v>113</v>
      </c>
      <c r="B114" s="2">
        <v>272616.71158759145</v>
      </c>
      <c r="C114" s="2">
        <v>-5643.5453130913002</v>
      </c>
      <c r="D114" s="29">
        <v>2393.6094627380376</v>
      </c>
    </row>
    <row r="115" spans="1:4" x14ac:dyDescent="0.25">
      <c r="A115" s="2">
        <v>114</v>
      </c>
      <c r="B115" s="2">
        <v>272138.52976940956</v>
      </c>
      <c r="C115" s="2">
        <v>-5643.5453130913002</v>
      </c>
      <c r="D115" s="29">
        <v>2010.8437013626099</v>
      </c>
    </row>
    <row r="116" spans="1:4" x14ac:dyDescent="0.25">
      <c r="A116" s="2">
        <v>115</v>
      </c>
      <c r="B116" s="2">
        <v>271660.34795122774</v>
      </c>
      <c r="C116" s="2">
        <v>-5643.5453130913002</v>
      </c>
      <c r="D116" s="29">
        <v>1719.2693119049072</v>
      </c>
    </row>
    <row r="117" spans="1:4" x14ac:dyDescent="0.25">
      <c r="A117" s="2">
        <v>116</v>
      </c>
      <c r="B117" s="2">
        <v>271182.16613304598</v>
      </c>
      <c r="C117" s="2">
        <v>-5643.5453130913002</v>
      </c>
      <c r="D117" s="29">
        <v>1405.3322189497947</v>
      </c>
    </row>
    <row r="118" spans="1:4" x14ac:dyDescent="0.25">
      <c r="A118" s="2">
        <v>117</v>
      </c>
      <c r="B118" s="2">
        <v>270703.98431486415</v>
      </c>
      <c r="C118" s="2">
        <v>-5643.5453130913002</v>
      </c>
      <c r="D118" s="29">
        <v>1196.5930482697488</v>
      </c>
    </row>
    <row r="119" spans="1:4" x14ac:dyDescent="0.25">
      <c r="A119" s="2">
        <v>118</v>
      </c>
      <c r="B119" s="2">
        <v>270225.80249668227</v>
      </c>
      <c r="C119" s="2">
        <v>-5643.5453130913002</v>
      </c>
      <c r="D119" s="29">
        <v>1076.69069480896</v>
      </c>
    </row>
    <row r="120" spans="1:4" x14ac:dyDescent="0.25">
      <c r="A120" s="2">
        <v>119</v>
      </c>
      <c r="B120" s="2">
        <v>269747.62067850051</v>
      </c>
      <c r="C120" s="2">
        <v>-5643.5453130913002</v>
      </c>
      <c r="D120" s="29">
        <v>999.22378986597062</v>
      </c>
    </row>
    <row r="121" spans="1:4" x14ac:dyDescent="0.25">
      <c r="A121" s="2">
        <v>120</v>
      </c>
      <c r="B121" s="2">
        <v>269269.43886031868</v>
      </c>
      <c r="C121" s="2">
        <v>-5643.5453130913002</v>
      </c>
      <c r="D121" s="29">
        <v>871.31822698831559</v>
      </c>
    </row>
    <row r="122" spans="1:4" x14ac:dyDescent="0.25">
      <c r="A122" s="2">
        <v>121</v>
      </c>
      <c r="B122" s="2">
        <v>268791.25704213686</v>
      </c>
      <c r="C122" s="2">
        <v>-5643.5453130913002</v>
      </c>
      <c r="D122" s="29">
        <v>796.58427255868912</v>
      </c>
    </row>
    <row r="123" spans="1:4" x14ac:dyDescent="0.25">
      <c r="A123" s="2">
        <v>122</v>
      </c>
      <c r="B123" s="2">
        <v>268313.07522395498</v>
      </c>
      <c r="C123" s="2">
        <v>-5643.5453130913002</v>
      </c>
      <c r="D123" s="29">
        <v>753.92100351572037</v>
      </c>
    </row>
    <row r="124" spans="1:4" x14ac:dyDescent="0.25">
      <c r="A124" s="2">
        <v>123</v>
      </c>
      <c r="B124" s="2">
        <v>273094.89340577327</v>
      </c>
      <c r="C124" s="2">
        <v>-6121.7271312731</v>
      </c>
      <c r="D124" s="29">
        <v>2655.9206256866455</v>
      </c>
    </row>
    <row r="125" spans="1:4" x14ac:dyDescent="0.25">
      <c r="A125" s="2">
        <v>124</v>
      </c>
      <c r="B125" s="2">
        <v>273094.89340577327</v>
      </c>
      <c r="C125" s="2">
        <v>-6419.9089494558639</v>
      </c>
      <c r="D125" s="29">
        <v>2621.5561408996587</v>
      </c>
    </row>
    <row r="126" spans="1:4" x14ac:dyDescent="0.25">
      <c r="A126" s="2">
        <v>125</v>
      </c>
      <c r="B126" s="2">
        <v>267834.89340577321</v>
      </c>
      <c r="C126" s="2">
        <v>-6121.7271312731</v>
      </c>
      <c r="D126" s="29">
        <v>740.33899211883545</v>
      </c>
    </row>
    <row r="127" spans="1:4" x14ac:dyDescent="0.25">
      <c r="A127" s="2">
        <v>126</v>
      </c>
      <c r="B127" s="2">
        <v>267834.89340577321</v>
      </c>
      <c r="C127" s="2">
        <v>-6419.9089494559221</v>
      </c>
      <c r="D127" s="29">
        <v>736.71691608428955</v>
      </c>
    </row>
    <row r="128" spans="1:4" x14ac:dyDescent="0.25">
      <c r="A128" s="2">
        <v>127</v>
      </c>
      <c r="B128" s="2">
        <v>272616.71158759145</v>
      </c>
      <c r="C128" s="2">
        <v>-6121.7271312731</v>
      </c>
      <c r="D128" s="29">
        <v>2336.0077222490313</v>
      </c>
    </row>
    <row r="129" spans="1:4" x14ac:dyDescent="0.25">
      <c r="A129" s="2">
        <v>128</v>
      </c>
      <c r="B129" s="2">
        <v>272138.52976940956</v>
      </c>
      <c r="C129" s="2">
        <v>-6121.7271312731</v>
      </c>
      <c r="D129" s="29">
        <v>1985.8671159744263</v>
      </c>
    </row>
    <row r="130" spans="1:4" x14ac:dyDescent="0.25">
      <c r="A130" s="2">
        <v>129</v>
      </c>
      <c r="B130" s="2">
        <v>271660.34795122774</v>
      </c>
      <c r="C130" s="2">
        <v>-6121.7271312731</v>
      </c>
      <c r="D130" s="29">
        <v>1707.4071750640871</v>
      </c>
    </row>
    <row r="131" spans="1:4" x14ac:dyDescent="0.25">
      <c r="A131" s="2">
        <v>130</v>
      </c>
      <c r="B131" s="2">
        <v>271182.16613304598</v>
      </c>
      <c r="C131" s="2">
        <v>-6121.7271312731</v>
      </c>
      <c r="D131" s="29">
        <v>1469.0515947341919</v>
      </c>
    </row>
    <row r="132" spans="1:4" x14ac:dyDescent="0.25">
      <c r="A132" s="2">
        <v>131</v>
      </c>
      <c r="B132" s="2">
        <v>270703.98431486415</v>
      </c>
      <c r="C132" s="2">
        <v>-6121.7271312731</v>
      </c>
      <c r="D132" s="29">
        <v>1298.6615791320803</v>
      </c>
    </row>
    <row r="133" spans="1:4" x14ac:dyDescent="0.25">
      <c r="A133" s="2">
        <v>132</v>
      </c>
      <c r="B133" s="2">
        <v>270225.80249668227</v>
      </c>
      <c r="C133" s="2">
        <v>-6121.7271312731</v>
      </c>
      <c r="D133" s="29">
        <v>1139.4277386665347</v>
      </c>
    </row>
    <row r="134" spans="1:4" x14ac:dyDescent="0.25">
      <c r="A134" s="2">
        <v>133</v>
      </c>
      <c r="B134" s="2">
        <v>269747.62067850051</v>
      </c>
      <c r="C134" s="2">
        <v>-6121.7271312731</v>
      </c>
      <c r="D134" s="29">
        <v>946.23663663864147</v>
      </c>
    </row>
    <row r="135" spans="1:4" x14ac:dyDescent="0.25">
      <c r="A135" s="2">
        <v>134</v>
      </c>
      <c r="B135" s="2">
        <v>269269.43886031868</v>
      </c>
      <c r="C135" s="2">
        <v>-6121.7271312731</v>
      </c>
      <c r="D135" s="29">
        <v>851.22328996658325</v>
      </c>
    </row>
    <row r="136" spans="1:4" x14ac:dyDescent="0.25">
      <c r="A136" s="2">
        <v>135</v>
      </c>
      <c r="B136" s="2">
        <v>268791.25704213686</v>
      </c>
      <c r="C136" s="2">
        <v>-6121.7271312731</v>
      </c>
      <c r="D136" s="29">
        <v>791.71449947357189</v>
      </c>
    </row>
    <row r="137" spans="1:4" x14ac:dyDescent="0.25">
      <c r="A137" s="2">
        <v>136</v>
      </c>
      <c r="B137" s="2">
        <v>268313.07522395498</v>
      </c>
      <c r="C137" s="2">
        <v>-6121.7271312731</v>
      </c>
      <c r="D137" s="29">
        <v>753.08932113647461</v>
      </c>
    </row>
    <row r="138" spans="1:4" x14ac:dyDescent="0.25">
      <c r="A138" s="2">
        <v>137</v>
      </c>
      <c r="B138" s="2">
        <v>272616.71158759145</v>
      </c>
      <c r="C138" s="2">
        <v>-6599.908949454898</v>
      </c>
      <c r="D138" s="29">
        <v>2218.0767068862915</v>
      </c>
    </row>
    <row r="139" spans="1:4" x14ac:dyDescent="0.25">
      <c r="A139" s="2">
        <v>138</v>
      </c>
      <c r="B139" s="2">
        <v>272138.52976940956</v>
      </c>
      <c r="C139" s="2">
        <v>-6599.908949454898</v>
      </c>
      <c r="D139" s="29">
        <v>2006.307303776741</v>
      </c>
    </row>
    <row r="140" spans="1:4" x14ac:dyDescent="0.25">
      <c r="A140" s="2">
        <v>139</v>
      </c>
      <c r="B140" s="2">
        <v>271660.34795122774</v>
      </c>
      <c r="C140" s="2">
        <v>-6599.908949454898</v>
      </c>
      <c r="D140" s="29">
        <v>1702.0816068649292</v>
      </c>
    </row>
    <row r="141" spans="1:4" x14ac:dyDescent="0.25">
      <c r="A141" s="2">
        <v>140</v>
      </c>
      <c r="B141" s="2">
        <v>271182.16613304598</v>
      </c>
      <c r="C141" s="2">
        <v>-6599.908949454898</v>
      </c>
      <c r="D141" s="29">
        <v>1472.5213994979861</v>
      </c>
    </row>
    <row r="142" spans="1:4" x14ac:dyDescent="0.25">
      <c r="A142" s="2">
        <v>141</v>
      </c>
      <c r="B142" s="2">
        <v>270703.98431486415</v>
      </c>
      <c r="C142" s="2">
        <v>-6599.908949454898</v>
      </c>
      <c r="D142" s="29">
        <v>1321.0858227562906</v>
      </c>
    </row>
    <row r="143" spans="1:4" x14ac:dyDescent="0.25">
      <c r="A143" s="2">
        <v>142</v>
      </c>
      <c r="B143" s="2">
        <v>270225.80249668227</v>
      </c>
      <c r="C143" s="2">
        <v>-6599.908949454898</v>
      </c>
      <c r="D143" s="29">
        <v>1104.3833250999453</v>
      </c>
    </row>
    <row r="144" spans="1:4" x14ac:dyDescent="0.25">
      <c r="A144" s="2">
        <v>143</v>
      </c>
      <c r="B144" s="2">
        <v>269747.62067850051</v>
      </c>
      <c r="C144" s="2">
        <v>-6599.908949454898</v>
      </c>
      <c r="D144" s="29">
        <v>962.11962270736694</v>
      </c>
    </row>
    <row r="145" spans="1:4" x14ac:dyDescent="0.25">
      <c r="A145" s="2">
        <v>144</v>
      </c>
      <c r="B145" s="2">
        <v>269269.43886031868</v>
      </c>
      <c r="C145" s="2">
        <v>-6599.908949454898</v>
      </c>
      <c r="D145" s="29">
        <v>849.01100349426281</v>
      </c>
    </row>
    <row r="146" spans="1:4" x14ac:dyDescent="0.25">
      <c r="A146" s="2">
        <v>145</v>
      </c>
      <c r="B146" s="2">
        <v>268791.25704213686</v>
      </c>
      <c r="C146" s="2">
        <v>-6599.908949454898</v>
      </c>
      <c r="D146" s="29">
        <v>790.7954092025758</v>
      </c>
    </row>
    <row r="147" spans="1:4" x14ac:dyDescent="0.25">
      <c r="A147" s="2">
        <v>146</v>
      </c>
      <c r="B147" s="2">
        <v>268313.07522395498</v>
      </c>
      <c r="C147" s="2">
        <v>-6599.908949454898</v>
      </c>
      <c r="D147" s="29">
        <v>752.17032176733028</v>
      </c>
    </row>
    <row r="148" spans="1:4" x14ac:dyDescent="0.25">
      <c r="A148" s="2">
        <v>147</v>
      </c>
      <c r="B148" s="2">
        <v>272914.8934057728</v>
      </c>
      <c r="C148" s="2">
        <v>-6599.908949454898</v>
      </c>
      <c r="D148" s="29">
        <v>2329.0175943374638</v>
      </c>
    </row>
    <row r="149" spans="1:4" x14ac:dyDescent="0.25">
      <c r="A149" s="2">
        <v>148</v>
      </c>
      <c r="B149" s="2">
        <v>268014.89340577309</v>
      </c>
      <c r="C149" s="2">
        <v>-6599.908949454898</v>
      </c>
      <c r="D149" s="29">
        <v>728.08465433120728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3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219094.89340577324</v>
      </c>
      <c r="C2" s="2">
        <v>-12121.727131273274</v>
      </c>
      <c r="D2" s="12">
        <v>745.34900712966919</v>
      </c>
      <c r="F2" s="9" t="s">
        <v>4</v>
      </c>
      <c r="G2" s="7">
        <f>AVERAGE(D:D)</f>
        <v>1341.2541424445928</v>
      </c>
      <c r="H2" s="6" t="s">
        <v>5</v>
      </c>
      <c r="I2" s="7">
        <f>MIN(D:D)</f>
        <v>450.92188412427907</v>
      </c>
      <c r="J2" s="6" t="s">
        <v>6</v>
      </c>
      <c r="K2" s="8">
        <f>MAX(D:D)</f>
        <v>2917.9129288387298</v>
      </c>
      <c r="M2" s="13" t="s">
        <v>16</v>
      </c>
      <c r="N2" s="14">
        <v>1</v>
      </c>
    </row>
    <row r="3" spans="1:14" x14ac:dyDescent="0.25">
      <c r="A3" s="2">
        <v>2</v>
      </c>
      <c r="B3" s="2">
        <v>219094.89340577324</v>
      </c>
      <c r="C3" s="2">
        <v>-11643.545313091425</v>
      </c>
      <c r="D3" s="12">
        <v>733.64340925216675</v>
      </c>
      <c r="F3" s="21" t="s">
        <v>7</v>
      </c>
      <c r="G3" s="22"/>
      <c r="H3" s="22"/>
      <c r="I3" s="25">
        <f>IF(平均照度&gt;1,最小照度/平均照度,0)</f>
        <v>0.33619421543960426</v>
      </c>
      <c r="J3" s="25"/>
      <c r="K3" s="26"/>
    </row>
    <row r="4" spans="1:14" x14ac:dyDescent="0.25">
      <c r="A4" s="2">
        <v>3</v>
      </c>
      <c r="B4" s="2">
        <v>219094.89340577324</v>
      </c>
      <c r="C4" s="2">
        <v>-11165.363494909572</v>
      </c>
      <c r="D4" s="29">
        <v>727.00228214263916</v>
      </c>
      <c r="F4" s="23" t="s">
        <v>13</v>
      </c>
      <c r="G4" s="24"/>
      <c r="H4" s="24"/>
      <c r="I4" s="27">
        <f>IF(最大照度&gt;1,最小照度/最大照度,0)</f>
        <v>0.15453575727625871</v>
      </c>
      <c r="J4" s="27"/>
      <c r="K4" s="28"/>
    </row>
    <row r="5" spans="1:14" x14ac:dyDescent="0.25">
      <c r="A5" s="2">
        <v>4</v>
      </c>
      <c r="B5" s="2">
        <v>219094.89340577324</v>
      </c>
      <c r="C5" s="2">
        <v>-10687.18167672772</v>
      </c>
      <c r="D5" s="29">
        <v>681.15945410728466</v>
      </c>
      <c r="F5" s="10" t="s">
        <v>8</v>
      </c>
      <c r="G5" s="3" t="s">
        <v>26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219094.89340577324</v>
      </c>
      <c r="C6" s="2">
        <v>-10208.999858545867</v>
      </c>
      <c r="D6" s="29">
        <v>649.90581014037139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219094.89340577324</v>
      </c>
      <c r="C7" s="2">
        <v>-9730.8180403640145</v>
      </c>
      <c r="D7" s="29">
        <v>646.62191438674927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219094.89340577324</v>
      </c>
      <c r="C8" s="2">
        <v>-9252.6362221821582</v>
      </c>
      <c r="D8" s="29">
        <v>598.49245667457592</v>
      </c>
    </row>
    <row r="9" spans="1:14" x14ac:dyDescent="0.25">
      <c r="A9" s="2">
        <v>8</v>
      </c>
      <c r="B9" s="2">
        <v>219094.89340577324</v>
      </c>
      <c r="C9" s="2">
        <v>-8774.4544040003057</v>
      </c>
      <c r="D9" s="29">
        <v>566.58599209785473</v>
      </c>
    </row>
    <row r="10" spans="1:14" x14ac:dyDescent="0.25">
      <c r="A10" s="2">
        <v>9</v>
      </c>
      <c r="B10" s="2">
        <v>219094.89340577324</v>
      </c>
      <c r="C10" s="2">
        <v>-8296.2725858184567</v>
      </c>
      <c r="D10" s="29">
        <v>525.61068081855774</v>
      </c>
    </row>
    <row r="11" spans="1:14" x14ac:dyDescent="0.25">
      <c r="A11" s="2">
        <v>10</v>
      </c>
      <c r="B11" s="2">
        <v>219094.89340577324</v>
      </c>
      <c r="C11" s="2">
        <v>-7818.0907676366032</v>
      </c>
      <c r="D11" s="29">
        <v>471.46651345968252</v>
      </c>
    </row>
    <row r="12" spans="1:14" x14ac:dyDescent="0.25">
      <c r="A12" s="2">
        <v>11</v>
      </c>
      <c r="B12" s="2">
        <v>219094.89340577324</v>
      </c>
      <c r="C12" s="2">
        <v>-12419.908949456203</v>
      </c>
      <c r="D12" s="29">
        <v>751.03289634466182</v>
      </c>
    </row>
    <row r="13" spans="1:14" x14ac:dyDescent="0.25">
      <c r="A13" s="2">
        <v>12</v>
      </c>
      <c r="B13" s="2">
        <v>219094.89340577324</v>
      </c>
      <c r="C13" s="2">
        <v>-7519.9089494548671</v>
      </c>
      <c r="D13" s="29">
        <v>450.92188412427907</v>
      </c>
    </row>
    <row r="14" spans="1:14" x14ac:dyDescent="0.25">
      <c r="A14" s="2">
        <v>13</v>
      </c>
      <c r="B14" s="2">
        <v>218616.71158759145</v>
      </c>
      <c r="C14" s="2">
        <v>-12599.908949455126</v>
      </c>
      <c r="D14" s="29">
        <v>911.4441876411438</v>
      </c>
    </row>
    <row r="15" spans="1:14" x14ac:dyDescent="0.25">
      <c r="A15" s="2">
        <v>14</v>
      </c>
      <c r="B15" s="2">
        <v>218914.89340577304</v>
      </c>
      <c r="C15" s="2">
        <v>-12599.908949455126</v>
      </c>
      <c r="D15" s="29">
        <v>883.94061613082886</v>
      </c>
    </row>
    <row r="16" spans="1:14" x14ac:dyDescent="0.25">
      <c r="A16" s="2">
        <v>15</v>
      </c>
      <c r="B16" s="2">
        <v>218616.71158759145</v>
      </c>
      <c r="C16" s="2">
        <v>-7339.9089494547507</v>
      </c>
      <c r="D16" s="29">
        <v>506.04070711135864</v>
      </c>
    </row>
    <row r="17" spans="1:4" x14ac:dyDescent="0.25">
      <c r="A17" s="2">
        <v>16</v>
      </c>
      <c r="B17" s="2">
        <v>218914.8934057735</v>
      </c>
      <c r="C17" s="2">
        <v>-7339.9089494547507</v>
      </c>
      <c r="D17" s="29">
        <v>481.73739290237432</v>
      </c>
    </row>
    <row r="18" spans="1:4" x14ac:dyDescent="0.25">
      <c r="A18" s="2">
        <v>17</v>
      </c>
      <c r="B18" s="2">
        <v>218616.71158759145</v>
      </c>
      <c r="C18" s="2">
        <v>-12121.727131273274</v>
      </c>
      <c r="D18" s="29">
        <v>844.88747358322155</v>
      </c>
    </row>
    <row r="19" spans="1:4" x14ac:dyDescent="0.25">
      <c r="A19" s="2">
        <v>18</v>
      </c>
      <c r="B19" s="2">
        <v>218616.71158759145</v>
      </c>
      <c r="C19" s="2">
        <v>-11643.545313091425</v>
      </c>
      <c r="D19" s="29">
        <v>818.05000352859497</v>
      </c>
    </row>
    <row r="20" spans="1:4" x14ac:dyDescent="0.25">
      <c r="A20" s="2">
        <v>19</v>
      </c>
      <c r="B20" s="2">
        <v>218616.71158759145</v>
      </c>
      <c r="C20" s="2">
        <v>-11165.363494909572</v>
      </c>
      <c r="D20" s="29">
        <v>772.12528402090072</v>
      </c>
    </row>
    <row r="21" spans="1:4" x14ac:dyDescent="0.25">
      <c r="A21" s="2">
        <v>20</v>
      </c>
      <c r="B21" s="2">
        <v>218616.71158759145</v>
      </c>
      <c r="C21" s="2">
        <v>-10687.18167672772</v>
      </c>
      <c r="D21" s="29">
        <v>728.47711133956909</v>
      </c>
    </row>
    <row r="22" spans="1:4" x14ac:dyDescent="0.25">
      <c r="A22" s="2">
        <v>21</v>
      </c>
      <c r="B22" s="2">
        <v>218616.71158759145</v>
      </c>
      <c r="C22" s="2">
        <v>-10208.999858545867</v>
      </c>
      <c r="D22" s="29">
        <v>696.21971717715269</v>
      </c>
    </row>
    <row r="23" spans="1:4" x14ac:dyDescent="0.25">
      <c r="A23" s="2">
        <v>22</v>
      </c>
      <c r="B23" s="2">
        <v>218616.71158759145</v>
      </c>
      <c r="C23" s="2">
        <v>-9730.8180403640145</v>
      </c>
      <c r="D23" s="29">
        <v>667.491730799675</v>
      </c>
    </row>
    <row r="24" spans="1:4" x14ac:dyDescent="0.25">
      <c r="A24" s="2">
        <v>23</v>
      </c>
      <c r="B24" s="2">
        <v>218616.71158759145</v>
      </c>
      <c r="C24" s="2">
        <v>-9252.6362221821582</v>
      </c>
      <c r="D24" s="29">
        <v>631.88031159877789</v>
      </c>
    </row>
    <row r="25" spans="1:4" x14ac:dyDescent="0.25">
      <c r="A25" s="2">
        <v>24</v>
      </c>
      <c r="B25" s="2">
        <v>218616.71158759145</v>
      </c>
      <c r="C25" s="2">
        <v>-8774.4544040003057</v>
      </c>
      <c r="D25" s="29">
        <v>614.91735434532166</v>
      </c>
    </row>
    <row r="26" spans="1:4" x14ac:dyDescent="0.25">
      <c r="A26" s="2">
        <v>25</v>
      </c>
      <c r="B26" s="2">
        <v>218616.71158759145</v>
      </c>
      <c r="C26" s="2">
        <v>-8296.2725858184567</v>
      </c>
      <c r="D26" s="29">
        <v>577.57337999343872</v>
      </c>
    </row>
    <row r="27" spans="1:4" x14ac:dyDescent="0.25">
      <c r="A27" s="2">
        <v>26</v>
      </c>
      <c r="B27" s="2">
        <v>218616.71158759145</v>
      </c>
      <c r="C27" s="2">
        <v>-7818.0907676366032</v>
      </c>
      <c r="D27" s="29">
        <v>537.96424245834362</v>
      </c>
    </row>
    <row r="28" spans="1:4" x14ac:dyDescent="0.25">
      <c r="A28" s="2">
        <v>27</v>
      </c>
      <c r="B28" s="2">
        <v>218138.52976940959</v>
      </c>
      <c r="C28" s="2">
        <v>-12599.908949455126</v>
      </c>
      <c r="D28" s="29">
        <v>955.55019283294678</v>
      </c>
    </row>
    <row r="29" spans="1:4" x14ac:dyDescent="0.25">
      <c r="A29" s="2">
        <v>28</v>
      </c>
      <c r="B29" s="2">
        <v>218138.52976940959</v>
      </c>
      <c r="C29" s="2">
        <v>-7339.9089494547507</v>
      </c>
      <c r="D29" s="29">
        <v>532.0304000377655</v>
      </c>
    </row>
    <row r="30" spans="1:4" x14ac:dyDescent="0.25">
      <c r="A30" s="2">
        <v>29</v>
      </c>
      <c r="B30" s="2">
        <v>218138.52976940959</v>
      </c>
      <c r="C30" s="2">
        <v>-12121.727131273274</v>
      </c>
      <c r="D30" s="29">
        <v>936.17777061462402</v>
      </c>
    </row>
    <row r="31" spans="1:4" x14ac:dyDescent="0.25">
      <c r="A31" s="2">
        <v>30</v>
      </c>
      <c r="B31" s="2">
        <v>218138.52976940959</v>
      </c>
      <c r="C31" s="2">
        <v>-11643.545313091425</v>
      </c>
      <c r="D31" s="29">
        <v>871.0754861831665</v>
      </c>
    </row>
    <row r="32" spans="1:4" x14ac:dyDescent="0.25">
      <c r="A32" s="2">
        <v>31</v>
      </c>
      <c r="B32" s="2">
        <v>218138.52976940959</v>
      </c>
      <c r="C32" s="2">
        <v>-11165.363494909572</v>
      </c>
      <c r="D32" s="29">
        <v>829.71266841888428</v>
      </c>
    </row>
    <row r="33" spans="1:4" x14ac:dyDescent="0.25">
      <c r="A33" s="2">
        <v>32</v>
      </c>
      <c r="B33" s="2">
        <v>218138.52976940959</v>
      </c>
      <c r="C33" s="2">
        <v>-10687.18167672772</v>
      </c>
      <c r="D33" s="29">
        <v>780.42517232894897</v>
      </c>
    </row>
    <row r="34" spans="1:4" x14ac:dyDescent="0.25">
      <c r="A34" s="2">
        <v>33</v>
      </c>
      <c r="B34" s="2">
        <v>218138.52976940959</v>
      </c>
      <c r="C34" s="2">
        <v>-10208.999858545867</v>
      </c>
      <c r="D34" s="29">
        <v>730.23582744598389</v>
      </c>
    </row>
    <row r="35" spans="1:4" x14ac:dyDescent="0.25">
      <c r="A35" s="2">
        <v>34</v>
      </c>
      <c r="B35" s="2">
        <v>218138.52976940959</v>
      </c>
      <c r="C35" s="2">
        <v>-9730.8180403640145</v>
      </c>
      <c r="D35" s="29">
        <v>700.52563717246062</v>
      </c>
    </row>
    <row r="36" spans="1:4" x14ac:dyDescent="0.25">
      <c r="A36" s="2">
        <v>35</v>
      </c>
      <c r="B36" s="2">
        <v>218138.52976940959</v>
      </c>
      <c r="C36" s="2">
        <v>-9252.6362221821582</v>
      </c>
      <c r="D36" s="29">
        <v>685.4426383972168</v>
      </c>
    </row>
    <row r="37" spans="1:4" x14ac:dyDescent="0.25">
      <c r="A37" s="2">
        <v>36</v>
      </c>
      <c r="B37" s="2">
        <v>218138.52976940959</v>
      </c>
      <c r="C37" s="2">
        <v>-8774.4544040003057</v>
      </c>
      <c r="D37" s="29">
        <v>652.81075143814098</v>
      </c>
    </row>
    <row r="38" spans="1:4" x14ac:dyDescent="0.25">
      <c r="A38" s="2">
        <v>37</v>
      </c>
      <c r="B38" s="2">
        <v>218138.52976940959</v>
      </c>
      <c r="C38" s="2">
        <v>-8296.2725858184567</v>
      </c>
      <c r="D38" s="29">
        <v>599.12113046646118</v>
      </c>
    </row>
    <row r="39" spans="1:4" x14ac:dyDescent="0.25">
      <c r="A39" s="2">
        <v>38</v>
      </c>
      <c r="B39" s="2">
        <v>218138.52976940959</v>
      </c>
      <c r="C39" s="2">
        <v>-7818.0907676366032</v>
      </c>
      <c r="D39" s="29">
        <v>569.56561246752744</v>
      </c>
    </row>
    <row r="40" spans="1:4" x14ac:dyDescent="0.25">
      <c r="A40" s="2">
        <v>39</v>
      </c>
      <c r="B40" s="2">
        <v>217660.3479512278</v>
      </c>
      <c r="C40" s="2">
        <v>-12599.908949455126</v>
      </c>
      <c r="D40" s="29">
        <v>1058.5023012161257</v>
      </c>
    </row>
    <row r="41" spans="1:4" x14ac:dyDescent="0.25">
      <c r="A41" s="2">
        <v>40</v>
      </c>
      <c r="B41" s="2">
        <v>217660.3479512278</v>
      </c>
      <c r="C41" s="2">
        <v>-7339.9089494547507</v>
      </c>
      <c r="D41" s="29">
        <v>603.37354469299316</v>
      </c>
    </row>
    <row r="42" spans="1:4" x14ac:dyDescent="0.25">
      <c r="A42" s="2">
        <v>41</v>
      </c>
      <c r="B42" s="2">
        <v>217660.3479512278</v>
      </c>
      <c r="C42" s="2">
        <v>-12121.727131273274</v>
      </c>
      <c r="D42" s="29">
        <v>998.55214595794689</v>
      </c>
    </row>
    <row r="43" spans="1:4" x14ac:dyDescent="0.25">
      <c r="A43" s="2">
        <v>42</v>
      </c>
      <c r="B43" s="2">
        <v>217660.3479512278</v>
      </c>
      <c r="C43" s="2">
        <v>-11643.545313091425</v>
      </c>
      <c r="D43" s="29">
        <v>937.69246006011974</v>
      </c>
    </row>
    <row r="44" spans="1:4" x14ac:dyDescent="0.25">
      <c r="A44" s="2">
        <v>43</v>
      </c>
      <c r="B44" s="2">
        <v>217660.3479512278</v>
      </c>
      <c r="C44" s="2">
        <v>-11165.363494909572</v>
      </c>
      <c r="D44" s="29">
        <v>892.4383602142334</v>
      </c>
    </row>
    <row r="45" spans="1:4" x14ac:dyDescent="0.25">
      <c r="A45" s="2">
        <v>44</v>
      </c>
      <c r="B45" s="2">
        <v>217660.3479512278</v>
      </c>
      <c r="C45" s="2">
        <v>-10687.18167672772</v>
      </c>
      <c r="D45" s="29">
        <v>834.29591417312622</v>
      </c>
    </row>
    <row r="46" spans="1:4" x14ac:dyDescent="0.25">
      <c r="A46" s="2">
        <v>45</v>
      </c>
      <c r="B46" s="2">
        <v>217660.3479512278</v>
      </c>
      <c r="C46" s="2">
        <v>-10208.999858545867</v>
      </c>
      <c r="D46" s="29">
        <v>786.9834153008461</v>
      </c>
    </row>
    <row r="47" spans="1:4" x14ac:dyDescent="0.25">
      <c r="A47" s="2">
        <v>46</v>
      </c>
      <c r="B47" s="2">
        <v>217660.3479512278</v>
      </c>
      <c r="C47" s="2">
        <v>-9730.8180403640145</v>
      </c>
      <c r="D47" s="29">
        <v>765.240466117859</v>
      </c>
    </row>
    <row r="48" spans="1:4" x14ac:dyDescent="0.25">
      <c r="A48" s="2">
        <v>47</v>
      </c>
      <c r="B48" s="2">
        <v>217660.3479512278</v>
      </c>
      <c r="C48" s="2">
        <v>-9252.6362221821582</v>
      </c>
      <c r="D48" s="29">
        <v>742.77806377410889</v>
      </c>
    </row>
    <row r="49" spans="1:4" x14ac:dyDescent="0.25">
      <c r="A49" s="2">
        <v>48</v>
      </c>
      <c r="B49" s="2">
        <v>217660.3479512278</v>
      </c>
      <c r="C49" s="2">
        <v>-8774.4544040003057</v>
      </c>
      <c r="D49" s="29">
        <v>697.4676730632782</v>
      </c>
    </row>
    <row r="50" spans="1:4" x14ac:dyDescent="0.25">
      <c r="A50" s="2">
        <v>49</v>
      </c>
      <c r="B50" s="2">
        <v>217660.3479512278</v>
      </c>
      <c r="C50" s="2">
        <v>-8296.2725858184567</v>
      </c>
      <c r="D50" s="29">
        <v>649.85866045951843</v>
      </c>
    </row>
    <row r="51" spans="1:4" x14ac:dyDescent="0.25">
      <c r="A51" s="2">
        <v>50</v>
      </c>
      <c r="B51" s="2">
        <v>217660.3479512278</v>
      </c>
      <c r="C51" s="2">
        <v>-7818.0907676366032</v>
      </c>
      <c r="D51" s="29">
        <v>614.88730701565748</v>
      </c>
    </row>
    <row r="52" spans="1:4" x14ac:dyDescent="0.25">
      <c r="A52" s="2">
        <v>51</v>
      </c>
      <c r="B52" s="2">
        <v>217182.16613304595</v>
      </c>
      <c r="C52" s="2">
        <v>-12599.908949455126</v>
      </c>
      <c r="D52" s="29">
        <v>1183.1603207588198</v>
      </c>
    </row>
    <row r="53" spans="1:4" x14ac:dyDescent="0.25">
      <c r="A53" s="2">
        <v>52</v>
      </c>
      <c r="B53" s="2">
        <v>217182.16613304595</v>
      </c>
      <c r="C53" s="2">
        <v>-7339.9089494547507</v>
      </c>
      <c r="D53" s="29">
        <v>684.35821771621715</v>
      </c>
    </row>
    <row r="54" spans="1:4" x14ac:dyDescent="0.25">
      <c r="A54" s="2">
        <v>53</v>
      </c>
      <c r="B54" s="2">
        <v>217182.16613304595</v>
      </c>
      <c r="C54" s="2">
        <v>-12121.727131273274</v>
      </c>
      <c r="D54" s="29">
        <v>1128.751678943634</v>
      </c>
    </row>
    <row r="55" spans="1:4" x14ac:dyDescent="0.25">
      <c r="A55" s="2">
        <v>54</v>
      </c>
      <c r="B55" s="2">
        <v>217182.16613304595</v>
      </c>
      <c r="C55" s="2">
        <v>-11643.545313091425</v>
      </c>
      <c r="D55" s="29">
        <v>1074.3428664207458</v>
      </c>
    </row>
    <row r="56" spans="1:4" x14ac:dyDescent="0.25">
      <c r="A56" s="2">
        <v>55</v>
      </c>
      <c r="B56" s="2">
        <v>217182.16613304595</v>
      </c>
      <c r="C56" s="2">
        <v>-11165.363494909572</v>
      </c>
      <c r="D56" s="29">
        <v>1057.3260397911072</v>
      </c>
    </row>
    <row r="57" spans="1:4" x14ac:dyDescent="0.25">
      <c r="A57" s="2">
        <v>56</v>
      </c>
      <c r="B57" s="2">
        <v>217182.16613304595</v>
      </c>
      <c r="C57" s="2">
        <v>-10687.18167672772</v>
      </c>
      <c r="D57" s="29">
        <v>1016.5147841620446</v>
      </c>
    </row>
    <row r="58" spans="1:4" x14ac:dyDescent="0.25">
      <c r="A58" s="2">
        <v>57</v>
      </c>
      <c r="B58" s="2">
        <v>217182.16613304595</v>
      </c>
      <c r="C58" s="2">
        <v>-10208.999858545867</v>
      </c>
      <c r="D58" s="29">
        <v>942.75718688964844</v>
      </c>
    </row>
    <row r="59" spans="1:4" x14ac:dyDescent="0.25">
      <c r="A59" s="2">
        <v>58</v>
      </c>
      <c r="B59" s="2">
        <v>217182.16613304595</v>
      </c>
      <c r="C59" s="2">
        <v>-9730.8180403640145</v>
      </c>
      <c r="D59" s="29">
        <v>908.99094169855118</v>
      </c>
    </row>
    <row r="60" spans="1:4" x14ac:dyDescent="0.25">
      <c r="A60" s="2">
        <v>59</v>
      </c>
      <c r="B60" s="2">
        <v>217182.16613304595</v>
      </c>
      <c r="C60" s="2">
        <v>-9252.6362221821582</v>
      </c>
      <c r="D60" s="29">
        <v>856.89983320236217</v>
      </c>
    </row>
    <row r="61" spans="1:4" x14ac:dyDescent="0.25">
      <c r="A61" s="2">
        <v>60</v>
      </c>
      <c r="B61" s="2">
        <v>217182.16613304595</v>
      </c>
      <c r="C61" s="2">
        <v>-8774.4544040003057</v>
      </c>
      <c r="D61" s="29">
        <v>813.23912460088741</v>
      </c>
    </row>
    <row r="62" spans="1:4" x14ac:dyDescent="0.25">
      <c r="A62" s="2">
        <v>61</v>
      </c>
      <c r="B62" s="2">
        <v>217182.16613304595</v>
      </c>
      <c r="C62" s="2">
        <v>-8296.2725858184567</v>
      </c>
      <c r="D62" s="29">
        <v>750.9442081451416</v>
      </c>
    </row>
    <row r="63" spans="1:4" x14ac:dyDescent="0.25">
      <c r="A63" s="2">
        <v>62</v>
      </c>
      <c r="B63" s="2">
        <v>217182.16613304595</v>
      </c>
      <c r="C63" s="2">
        <v>-7818.0907676366032</v>
      </c>
      <c r="D63" s="29">
        <v>705.096258878708</v>
      </c>
    </row>
    <row r="64" spans="1:4" x14ac:dyDescent="0.25">
      <c r="A64" s="2">
        <v>63</v>
      </c>
      <c r="B64" s="2">
        <v>216703.98431486415</v>
      </c>
      <c r="C64" s="2">
        <v>-12599.908949455126</v>
      </c>
      <c r="D64" s="29">
        <v>1278.2622702765466</v>
      </c>
    </row>
    <row r="65" spans="1:4" x14ac:dyDescent="0.25">
      <c r="A65" s="2">
        <v>64</v>
      </c>
      <c r="B65" s="2">
        <v>216703.98431486415</v>
      </c>
      <c r="C65" s="2">
        <v>-7339.9089494547507</v>
      </c>
      <c r="D65" s="29">
        <v>768.56081628799438</v>
      </c>
    </row>
    <row r="66" spans="1:4" x14ac:dyDescent="0.25">
      <c r="A66" s="2">
        <v>65</v>
      </c>
      <c r="B66" s="2">
        <v>216703.98431486415</v>
      </c>
      <c r="C66" s="2">
        <v>-12121.727131273274</v>
      </c>
      <c r="D66" s="29">
        <v>1223.8535375595093</v>
      </c>
    </row>
    <row r="67" spans="1:4" x14ac:dyDescent="0.25">
      <c r="A67" s="2">
        <v>66</v>
      </c>
      <c r="B67" s="2">
        <v>216703.98431486415</v>
      </c>
      <c r="C67" s="2">
        <v>-11643.545313091425</v>
      </c>
      <c r="D67" s="29">
        <v>1209.4095320701599</v>
      </c>
    </row>
    <row r="68" spans="1:4" x14ac:dyDescent="0.25">
      <c r="A68" s="2">
        <v>67</v>
      </c>
      <c r="B68" s="2">
        <v>216703.98431486415</v>
      </c>
      <c r="C68" s="2">
        <v>-11165.363494909572</v>
      </c>
      <c r="D68" s="29">
        <v>1168.5981855392456</v>
      </c>
    </row>
    <row r="69" spans="1:4" x14ac:dyDescent="0.25">
      <c r="A69" s="2">
        <v>68</v>
      </c>
      <c r="B69" s="2">
        <v>216703.98431486415</v>
      </c>
      <c r="C69" s="2">
        <v>-10687.18167672772</v>
      </c>
      <c r="D69" s="29">
        <v>1107.9898667335513</v>
      </c>
    </row>
    <row r="70" spans="1:4" x14ac:dyDescent="0.25">
      <c r="A70" s="2">
        <v>69</v>
      </c>
      <c r="B70" s="2">
        <v>216703.98431486415</v>
      </c>
      <c r="C70" s="2">
        <v>-10208.999858545867</v>
      </c>
      <c r="D70" s="29">
        <v>1052.681339263916</v>
      </c>
    </row>
    <row r="71" spans="1:4" x14ac:dyDescent="0.25">
      <c r="A71" s="2">
        <v>70</v>
      </c>
      <c r="B71" s="2">
        <v>216703.98431486415</v>
      </c>
      <c r="C71" s="2">
        <v>-9730.8180403640145</v>
      </c>
      <c r="D71" s="29">
        <v>1011.4690856933594</v>
      </c>
    </row>
    <row r="72" spans="1:4" x14ac:dyDescent="0.25">
      <c r="A72" s="2">
        <v>71</v>
      </c>
      <c r="B72" s="2">
        <v>216703.98431486415</v>
      </c>
      <c r="C72" s="2">
        <v>-9252.6362221821582</v>
      </c>
      <c r="D72" s="29">
        <v>959.84255266189575</v>
      </c>
    </row>
    <row r="73" spans="1:4" x14ac:dyDescent="0.25">
      <c r="A73" s="2">
        <v>72</v>
      </c>
      <c r="B73" s="2">
        <v>216703.98431486415</v>
      </c>
      <c r="C73" s="2">
        <v>-8774.4544040003057</v>
      </c>
      <c r="D73" s="29">
        <v>899.25642585754395</v>
      </c>
    </row>
    <row r="74" spans="1:4" x14ac:dyDescent="0.25">
      <c r="A74" s="2">
        <v>73</v>
      </c>
      <c r="B74" s="2">
        <v>216703.98431486415</v>
      </c>
      <c r="C74" s="2">
        <v>-8296.2725858184567</v>
      </c>
      <c r="D74" s="29">
        <v>836.62411117553711</v>
      </c>
    </row>
    <row r="75" spans="1:4" x14ac:dyDescent="0.25">
      <c r="A75" s="2">
        <v>74</v>
      </c>
      <c r="B75" s="2">
        <v>216703.98431486415</v>
      </c>
      <c r="C75" s="2">
        <v>-7818.0907676366032</v>
      </c>
      <c r="D75" s="29">
        <v>790.7761136841774</v>
      </c>
    </row>
    <row r="76" spans="1:4" x14ac:dyDescent="0.25">
      <c r="A76" s="2">
        <v>75</v>
      </c>
      <c r="B76" s="2">
        <v>216225.8024966823</v>
      </c>
      <c r="C76" s="2">
        <v>-12599.908949455126</v>
      </c>
      <c r="D76" s="29">
        <v>1373.3638672828674</v>
      </c>
    </row>
    <row r="77" spans="1:4" x14ac:dyDescent="0.25">
      <c r="A77" s="2">
        <v>76</v>
      </c>
      <c r="B77" s="2">
        <v>216225.8024966823</v>
      </c>
      <c r="C77" s="2">
        <v>-7339.9089494547507</v>
      </c>
      <c r="D77" s="29">
        <v>893.24751472473145</v>
      </c>
    </row>
    <row r="78" spans="1:4" x14ac:dyDescent="0.25">
      <c r="A78" s="2">
        <v>77</v>
      </c>
      <c r="B78" s="2">
        <v>216225.8024966823</v>
      </c>
      <c r="C78" s="2">
        <v>-12121.727131273274</v>
      </c>
      <c r="D78" s="29">
        <v>1381.2708773612978</v>
      </c>
    </row>
    <row r="79" spans="1:4" x14ac:dyDescent="0.25">
      <c r="A79" s="2">
        <v>78</v>
      </c>
      <c r="B79" s="2">
        <v>216225.8024966823</v>
      </c>
      <c r="C79" s="2">
        <v>-11643.545313091425</v>
      </c>
      <c r="D79" s="29">
        <v>1353.053742105961</v>
      </c>
    </row>
    <row r="80" spans="1:4" x14ac:dyDescent="0.25">
      <c r="A80" s="2">
        <v>79</v>
      </c>
      <c r="B80" s="2">
        <v>216225.8024966823</v>
      </c>
      <c r="C80" s="2">
        <v>-11165.363494909572</v>
      </c>
      <c r="D80" s="29">
        <v>1352.6450734138491</v>
      </c>
    </row>
    <row r="81" spans="1:4" x14ac:dyDescent="0.25">
      <c r="A81" s="2">
        <v>80</v>
      </c>
      <c r="B81" s="2">
        <v>216225.8024966823</v>
      </c>
      <c r="C81" s="2">
        <v>-10687.18167672772</v>
      </c>
      <c r="D81" s="29">
        <v>1315.3266569924356</v>
      </c>
    </row>
    <row r="82" spans="1:4" x14ac:dyDescent="0.25">
      <c r="A82" s="2">
        <v>81</v>
      </c>
      <c r="B82" s="2">
        <v>216225.8024966823</v>
      </c>
      <c r="C82" s="2">
        <v>-10208.999858545867</v>
      </c>
      <c r="D82" s="29">
        <v>1253.7972049713135</v>
      </c>
    </row>
    <row r="83" spans="1:4" x14ac:dyDescent="0.25">
      <c r="A83" s="2">
        <v>82</v>
      </c>
      <c r="B83" s="2">
        <v>216225.8024966823</v>
      </c>
      <c r="C83" s="2">
        <v>-9730.8180403640145</v>
      </c>
      <c r="D83" s="29">
        <v>1226.3067835021018</v>
      </c>
    </row>
    <row r="84" spans="1:4" x14ac:dyDescent="0.25">
      <c r="A84" s="2">
        <v>83</v>
      </c>
      <c r="B84" s="2">
        <v>216225.8024966823</v>
      </c>
      <c r="C84" s="2">
        <v>-9252.6362221821582</v>
      </c>
      <c r="D84" s="29">
        <v>1147.3524169921875</v>
      </c>
    </row>
    <row r="85" spans="1:4" x14ac:dyDescent="0.25">
      <c r="A85" s="2">
        <v>84</v>
      </c>
      <c r="B85" s="2">
        <v>216225.8024966823</v>
      </c>
      <c r="C85" s="2">
        <v>-8774.4544040003057</v>
      </c>
      <c r="D85" s="29">
        <v>1111.525308609009</v>
      </c>
    </row>
    <row r="86" spans="1:4" x14ac:dyDescent="0.25">
      <c r="A86" s="2">
        <v>85</v>
      </c>
      <c r="B86" s="2">
        <v>216225.8024966823</v>
      </c>
      <c r="C86" s="2">
        <v>-8296.2725858184567</v>
      </c>
      <c r="D86" s="29">
        <v>1013.3396153450012</v>
      </c>
    </row>
    <row r="87" spans="1:4" x14ac:dyDescent="0.25">
      <c r="A87" s="2">
        <v>86</v>
      </c>
      <c r="B87" s="2">
        <v>216225.8024966823</v>
      </c>
      <c r="C87" s="2">
        <v>-7818.0907676366032</v>
      </c>
      <c r="D87" s="29">
        <v>965.41820764541626</v>
      </c>
    </row>
    <row r="88" spans="1:4" x14ac:dyDescent="0.25">
      <c r="A88" s="2">
        <v>87</v>
      </c>
      <c r="B88" s="2">
        <v>215747.62067850048</v>
      </c>
      <c r="C88" s="2">
        <v>-12599.908949455126</v>
      </c>
      <c r="D88" s="29">
        <v>1565.4652455949783</v>
      </c>
    </row>
    <row r="89" spans="1:4" x14ac:dyDescent="0.25">
      <c r="A89" s="2">
        <v>88</v>
      </c>
      <c r="B89" s="2">
        <v>215747.62067850048</v>
      </c>
      <c r="C89" s="2">
        <v>-7339.9089494547507</v>
      </c>
      <c r="D89" s="29">
        <v>975.4505286216737</v>
      </c>
    </row>
    <row r="90" spans="1:4" x14ac:dyDescent="0.25">
      <c r="A90" s="2">
        <v>89</v>
      </c>
      <c r="B90" s="2">
        <v>215747.62067850048</v>
      </c>
      <c r="C90" s="2">
        <v>-12121.727131273274</v>
      </c>
      <c r="D90" s="29">
        <v>1537.2482865953446</v>
      </c>
    </row>
    <row r="91" spans="1:4" x14ac:dyDescent="0.25">
      <c r="A91" s="2">
        <v>90</v>
      </c>
      <c r="B91" s="2">
        <v>215747.62067850048</v>
      </c>
      <c r="C91" s="2">
        <v>-11643.545313091425</v>
      </c>
      <c r="D91" s="29">
        <v>1535.3630018234253</v>
      </c>
    </row>
    <row r="92" spans="1:4" x14ac:dyDescent="0.25">
      <c r="A92" s="2">
        <v>91</v>
      </c>
      <c r="B92" s="2">
        <v>215747.62067850048</v>
      </c>
      <c r="C92" s="2">
        <v>-11165.363494909572</v>
      </c>
      <c r="D92" s="29">
        <v>1528.5483503341675</v>
      </c>
    </row>
    <row r="93" spans="1:4" x14ac:dyDescent="0.25">
      <c r="A93" s="2">
        <v>92</v>
      </c>
      <c r="B93" s="2">
        <v>215747.62067850048</v>
      </c>
      <c r="C93" s="2">
        <v>-10687.18167672772</v>
      </c>
      <c r="D93" s="29">
        <v>1471.9787197113039</v>
      </c>
    </row>
    <row r="94" spans="1:4" x14ac:dyDescent="0.25">
      <c r="A94" s="2">
        <v>93</v>
      </c>
      <c r="B94" s="2">
        <v>215747.62067850048</v>
      </c>
      <c r="C94" s="2">
        <v>-10208.999858545867</v>
      </c>
      <c r="D94" s="29">
        <v>1424.516168768406</v>
      </c>
    </row>
    <row r="95" spans="1:4" x14ac:dyDescent="0.25">
      <c r="A95" s="2">
        <v>94</v>
      </c>
      <c r="B95" s="2">
        <v>215747.62067850048</v>
      </c>
      <c r="C95" s="2">
        <v>-9730.8180403640145</v>
      </c>
      <c r="D95" s="29">
        <v>1397.025661945343</v>
      </c>
    </row>
    <row r="96" spans="1:4" x14ac:dyDescent="0.25">
      <c r="A96" s="2">
        <v>95</v>
      </c>
      <c r="B96" s="2">
        <v>215747.62067850048</v>
      </c>
      <c r="C96" s="2">
        <v>-9252.6362221821582</v>
      </c>
      <c r="D96" s="29">
        <v>1315.1603023362161</v>
      </c>
    </row>
    <row r="97" spans="1:4" x14ac:dyDescent="0.25">
      <c r="A97" s="2">
        <v>96</v>
      </c>
      <c r="B97" s="2">
        <v>215747.62067850048</v>
      </c>
      <c r="C97" s="2">
        <v>-8774.4544040003057</v>
      </c>
      <c r="D97" s="29">
        <v>1279.3331196951867</v>
      </c>
    </row>
    <row r="98" spans="1:4" x14ac:dyDescent="0.25">
      <c r="A98" s="2">
        <v>97</v>
      </c>
      <c r="B98" s="2">
        <v>215747.62067850048</v>
      </c>
      <c r="C98" s="2">
        <v>-8296.2725858184567</v>
      </c>
      <c r="D98" s="29">
        <v>1161.9229224371909</v>
      </c>
    </row>
    <row r="99" spans="1:4" x14ac:dyDescent="0.25">
      <c r="A99" s="2">
        <v>98</v>
      </c>
      <c r="B99" s="2">
        <v>215747.62067850048</v>
      </c>
      <c r="C99" s="2">
        <v>-7818.0907676366032</v>
      </c>
      <c r="D99" s="29">
        <v>1100.1381659507754</v>
      </c>
    </row>
    <row r="100" spans="1:4" x14ac:dyDescent="0.25">
      <c r="A100" s="2">
        <v>99</v>
      </c>
      <c r="B100" s="2">
        <v>215269.43886031865</v>
      </c>
      <c r="C100" s="2">
        <v>-12599.908949455126</v>
      </c>
      <c r="D100" s="29">
        <v>1867.8751468658447</v>
      </c>
    </row>
    <row r="101" spans="1:4" x14ac:dyDescent="0.25">
      <c r="A101" s="2">
        <v>100</v>
      </c>
      <c r="B101" s="2">
        <v>215269.43886031865</v>
      </c>
      <c r="C101" s="2">
        <v>-7339.9089494547507</v>
      </c>
      <c r="D101" s="29">
        <v>1242.416805267334</v>
      </c>
    </row>
    <row r="102" spans="1:4" x14ac:dyDescent="0.25">
      <c r="A102" s="2">
        <v>101</v>
      </c>
      <c r="B102" s="2">
        <v>215269.43886031865</v>
      </c>
      <c r="C102" s="2">
        <v>-12121.727131273274</v>
      </c>
      <c r="D102" s="29">
        <v>1898.4463357925417</v>
      </c>
    </row>
    <row r="103" spans="1:4" x14ac:dyDescent="0.25">
      <c r="A103" s="2">
        <v>102</v>
      </c>
      <c r="B103" s="2">
        <v>215269.43886031865</v>
      </c>
      <c r="C103" s="2">
        <v>-11643.545313091425</v>
      </c>
      <c r="D103" s="29">
        <v>1819.4194240570068</v>
      </c>
    </row>
    <row r="104" spans="1:4" x14ac:dyDescent="0.25">
      <c r="A104" s="2">
        <v>103</v>
      </c>
      <c r="B104" s="2">
        <v>215269.43886031865</v>
      </c>
      <c r="C104" s="2">
        <v>-11165.363494909572</v>
      </c>
      <c r="D104" s="29">
        <v>1824.4836498594284</v>
      </c>
    </row>
    <row r="105" spans="1:4" x14ac:dyDescent="0.25">
      <c r="A105" s="2">
        <v>104</v>
      </c>
      <c r="B105" s="2">
        <v>215269.43886031865</v>
      </c>
      <c r="C105" s="2">
        <v>-10687.18167672772</v>
      </c>
      <c r="D105" s="29">
        <v>1801.9744625091555</v>
      </c>
    </row>
    <row r="106" spans="1:4" x14ac:dyDescent="0.25">
      <c r="A106" s="2">
        <v>105</v>
      </c>
      <c r="B106" s="2">
        <v>215269.43886031865</v>
      </c>
      <c r="C106" s="2">
        <v>-10208.999858545867</v>
      </c>
      <c r="D106" s="29">
        <v>1796.2902374267578</v>
      </c>
    </row>
    <row r="107" spans="1:4" x14ac:dyDescent="0.25">
      <c r="A107" s="2">
        <v>106</v>
      </c>
      <c r="B107" s="2">
        <v>215269.43886031865</v>
      </c>
      <c r="C107" s="2">
        <v>-9730.8180403640145</v>
      </c>
      <c r="D107" s="29">
        <v>1731.5800685882571</v>
      </c>
    </row>
    <row r="108" spans="1:4" x14ac:dyDescent="0.25">
      <c r="A108" s="2">
        <v>107</v>
      </c>
      <c r="B108" s="2">
        <v>215269.43886031865</v>
      </c>
      <c r="C108" s="2">
        <v>-9252.6362221821582</v>
      </c>
      <c r="D108" s="29">
        <v>1697.1123056411745</v>
      </c>
    </row>
    <row r="109" spans="1:4" x14ac:dyDescent="0.25">
      <c r="A109" s="2">
        <v>108</v>
      </c>
      <c r="B109" s="2">
        <v>215269.43886031865</v>
      </c>
      <c r="C109" s="2">
        <v>-8774.4544040003057</v>
      </c>
      <c r="D109" s="29">
        <v>1597.9763679504397</v>
      </c>
    </row>
    <row r="110" spans="1:4" x14ac:dyDescent="0.25">
      <c r="A110" s="2">
        <v>109</v>
      </c>
      <c r="B110" s="2">
        <v>215269.43886031865</v>
      </c>
      <c r="C110" s="2">
        <v>-8296.2725858184567</v>
      </c>
      <c r="D110" s="29">
        <v>1474.3711881637573</v>
      </c>
    </row>
    <row r="111" spans="1:4" x14ac:dyDescent="0.25">
      <c r="A111" s="2">
        <v>110</v>
      </c>
      <c r="B111" s="2">
        <v>215269.43886031865</v>
      </c>
      <c r="C111" s="2">
        <v>-7818.0907676366032</v>
      </c>
      <c r="D111" s="29">
        <v>1319.839411561489</v>
      </c>
    </row>
    <row r="112" spans="1:4" x14ac:dyDescent="0.25">
      <c r="A112" s="2">
        <v>111</v>
      </c>
      <c r="B112" s="2">
        <v>214791.25704213683</v>
      </c>
      <c r="C112" s="2">
        <v>-12599.908949455126</v>
      </c>
      <c r="D112" s="29">
        <v>2087.8350944519043</v>
      </c>
    </row>
    <row r="113" spans="1:4" x14ac:dyDescent="0.25">
      <c r="A113" s="2">
        <v>112</v>
      </c>
      <c r="B113" s="2">
        <v>214791.25704213686</v>
      </c>
      <c r="C113" s="2">
        <v>-7339.9089494547507</v>
      </c>
      <c r="D113" s="29">
        <v>1350.9980001449587</v>
      </c>
    </row>
    <row r="114" spans="1:4" x14ac:dyDescent="0.25">
      <c r="A114" s="2">
        <v>113</v>
      </c>
      <c r="B114" s="2">
        <v>214791.25704213683</v>
      </c>
      <c r="C114" s="2">
        <v>-12121.727131273274</v>
      </c>
      <c r="D114" s="29">
        <v>2118.4062833786015</v>
      </c>
    </row>
    <row r="115" spans="1:4" x14ac:dyDescent="0.25">
      <c r="A115" s="2">
        <v>114</v>
      </c>
      <c r="B115" s="2">
        <v>214791.25704213683</v>
      </c>
      <c r="C115" s="2">
        <v>-11643.545313091425</v>
      </c>
      <c r="D115" s="29">
        <v>2069.700644493103</v>
      </c>
    </row>
    <row r="116" spans="1:4" x14ac:dyDescent="0.25">
      <c r="A116" s="2">
        <v>115</v>
      </c>
      <c r="B116" s="2">
        <v>214791.25704213683</v>
      </c>
      <c r="C116" s="2">
        <v>-11165.363494909572</v>
      </c>
      <c r="D116" s="29">
        <v>2074.7652006149292</v>
      </c>
    </row>
    <row r="117" spans="1:4" x14ac:dyDescent="0.25">
      <c r="A117" s="2">
        <v>116</v>
      </c>
      <c r="B117" s="2">
        <v>214791.25704213683</v>
      </c>
      <c r="C117" s="2">
        <v>-10687.18167672772</v>
      </c>
      <c r="D117" s="29">
        <v>2097.897801399231</v>
      </c>
    </row>
    <row r="118" spans="1:4" x14ac:dyDescent="0.25">
      <c r="A118" s="2">
        <v>117</v>
      </c>
      <c r="B118" s="2">
        <v>214791.25704213683</v>
      </c>
      <c r="C118" s="2">
        <v>-10208.999858545867</v>
      </c>
      <c r="D118" s="29">
        <v>2136.9743419981005</v>
      </c>
    </row>
    <row r="119" spans="1:4" x14ac:dyDescent="0.25">
      <c r="A119" s="2">
        <v>118</v>
      </c>
      <c r="B119" s="2">
        <v>214791.25704213683</v>
      </c>
      <c r="C119" s="2">
        <v>-9730.8180403640145</v>
      </c>
      <c r="D119" s="29">
        <v>2077.0670343732831</v>
      </c>
    </row>
    <row r="120" spans="1:4" x14ac:dyDescent="0.25">
      <c r="A120" s="2">
        <v>119</v>
      </c>
      <c r="B120" s="2">
        <v>214791.25704213683</v>
      </c>
      <c r="C120" s="2">
        <v>-9252.6362221821582</v>
      </c>
      <c r="D120" s="29">
        <v>2092.496438980103</v>
      </c>
    </row>
    <row r="121" spans="1:4" x14ac:dyDescent="0.25">
      <c r="A121" s="2">
        <v>120</v>
      </c>
      <c r="B121" s="2">
        <v>214791.25704213683</v>
      </c>
      <c r="C121" s="2">
        <v>-8774.4544040003057</v>
      </c>
      <c r="D121" s="29">
        <v>1984.9915561676025</v>
      </c>
    </row>
    <row r="122" spans="1:4" x14ac:dyDescent="0.25">
      <c r="A122" s="2">
        <v>121</v>
      </c>
      <c r="B122" s="2">
        <v>214791.25704213686</v>
      </c>
      <c r="C122" s="2">
        <v>-8296.2725858184567</v>
      </c>
      <c r="D122" s="29">
        <v>1881.2623863220215</v>
      </c>
    </row>
    <row r="123" spans="1:4" x14ac:dyDescent="0.25">
      <c r="A123" s="2">
        <v>122</v>
      </c>
      <c r="B123" s="2">
        <v>214791.25704213686</v>
      </c>
      <c r="C123" s="2">
        <v>-7818.0907676366032</v>
      </c>
      <c r="D123" s="29">
        <v>1764.9677639007568</v>
      </c>
    </row>
    <row r="124" spans="1:4" x14ac:dyDescent="0.25">
      <c r="A124" s="2">
        <v>123</v>
      </c>
      <c r="B124" s="2">
        <v>214313.07522395506</v>
      </c>
      <c r="C124" s="2">
        <v>-12599.908949455126</v>
      </c>
      <c r="D124" s="29">
        <v>2325.8333835601807</v>
      </c>
    </row>
    <row r="125" spans="1:4" x14ac:dyDescent="0.25">
      <c r="A125" s="2">
        <v>124</v>
      </c>
      <c r="B125" s="2">
        <v>214014.89340577359</v>
      </c>
      <c r="C125" s="2">
        <v>-12599.908949455126</v>
      </c>
      <c r="D125" s="29">
        <v>2347.0030164718628</v>
      </c>
    </row>
    <row r="126" spans="1:4" x14ac:dyDescent="0.25">
      <c r="A126" s="2">
        <v>125</v>
      </c>
      <c r="B126" s="2">
        <v>214313.07522395506</v>
      </c>
      <c r="C126" s="2">
        <v>-7339.9089494547507</v>
      </c>
      <c r="D126" s="29">
        <v>1618.6342191696167</v>
      </c>
    </row>
    <row r="127" spans="1:4" x14ac:dyDescent="0.25">
      <c r="A127" s="2">
        <v>126</v>
      </c>
      <c r="B127" s="2">
        <v>214014.89340577344</v>
      </c>
      <c r="C127" s="2">
        <v>-7339.9089494547507</v>
      </c>
      <c r="D127" s="29">
        <v>1749.5757442808153</v>
      </c>
    </row>
    <row r="128" spans="1:4" x14ac:dyDescent="0.25">
      <c r="A128" s="2">
        <v>127</v>
      </c>
      <c r="B128" s="2">
        <v>214313.07522395506</v>
      </c>
      <c r="C128" s="2">
        <v>-12121.727131273274</v>
      </c>
      <c r="D128" s="29">
        <v>2369.8764829635625</v>
      </c>
    </row>
    <row r="129" spans="1:4" x14ac:dyDescent="0.25">
      <c r="A129" s="2">
        <v>128</v>
      </c>
      <c r="B129" s="2">
        <v>214313.07522395506</v>
      </c>
      <c r="C129" s="2">
        <v>-11643.545313091425</v>
      </c>
      <c r="D129" s="29">
        <v>2506.1478328704834</v>
      </c>
    </row>
    <row r="130" spans="1:4" x14ac:dyDescent="0.25">
      <c r="A130" s="2">
        <v>129</v>
      </c>
      <c r="B130" s="2">
        <v>214313.07522395506</v>
      </c>
      <c r="C130" s="2">
        <v>-11165.363494909572</v>
      </c>
      <c r="D130" s="29">
        <v>2569.9097204208379</v>
      </c>
    </row>
    <row r="131" spans="1:4" x14ac:dyDescent="0.25">
      <c r="A131" s="2">
        <v>130</v>
      </c>
      <c r="B131" s="2">
        <v>214313.07522395506</v>
      </c>
      <c r="C131" s="2">
        <v>-10687.18167672772</v>
      </c>
      <c r="D131" s="29">
        <v>2543.5003852844238</v>
      </c>
    </row>
    <row r="132" spans="1:4" x14ac:dyDescent="0.25">
      <c r="A132" s="2">
        <v>131</v>
      </c>
      <c r="B132" s="2">
        <v>214313.07522395506</v>
      </c>
      <c r="C132" s="2">
        <v>-10208.999858545867</v>
      </c>
      <c r="D132" s="29">
        <v>2529.2980054521563</v>
      </c>
    </row>
    <row r="133" spans="1:4" x14ac:dyDescent="0.25">
      <c r="A133" s="2">
        <v>132</v>
      </c>
      <c r="B133" s="2">
        <v>214313.07522395506</v>
      </c>
      <c r="C133" s="2">
        <v>-9730.8180403640145</v>
      </c>
      <c r="D133" s="29">
        <v>2490.2697973251347</v>
      </c>
    </row>
    <row r="134" spans="1:4" x14ac:dyDescent="0.25">
      <c r="A134" s="2">
        <v>133</v>
      </c>
      <c r="B134" s="2">
        <v>214313.07522395506</v>
      </c>
      <c r="C134" s="2">
        <v>-9252.6362221821582</v>
      </c>
      <c r="D134" s="29">
        <v>2486.8549604415898</v>
      </c>
    </row>
    <row r="135" spans="1:4" x14ac:dyDescent="0.25">
      <c r="A135" s="2">
        <v>134</v>
      </c>
      <c r="B135" s="2">
        <v>214313.07522395506</v>
      </c>
      <c r="C135" s="2">
        <v>-8774.4544040003057</v>
      </c>
      <c r="D135" s="29">
        <v>2397.5015983581548</v>
      </c>
    </row>
    <row r="136" spans="1:4" x14ac:dyDescent="0.25">
      <c r="A136" s="2">
        <v>135</v>
      </c>
      <c r="B136" s="2">
        <v>214313.07522395506</v>
      </c>
      <c r="C136" s="2">
        <v>-8296.2725858184567</v>
      </c>
      <c r="D136" s="29">
        <v>2352.5260934829712</v>
      </c>
    </row>
    <row r="137" spans="1:4" x14ac:dyDescent="0.25">
      <c r="A137" s="2">
        <v>136</v>
      </c>
      <c r="B137" s="2">
        <v>214313.07522395506</v>
      </c>
      <c r="C137" s="2">
        <v>-7818.0907676366032</v>
      </c>
      <c r="D137" s="29">
        <v>2044.5866394042971</v>
      </c>
    </row>
    <row r="138" spans="1:4" x14ac:dyDescent="0.25">
      <c r="A138" s="2">
        <v>137</v>
      </c>
      <c r="B138" s="2">
        <v>213834.89340577321</v>
      </c>
      <c r="C138" s="2">
        <v>-12121.727131273274</v>
      </c>
      <c r="D138" s="29">
        <v>2403.8256359100342</v>
      </c>
    </row>
    <row r="139" spans="1:4" x14ac:dyDescent="0.25">
      <c r="A139" s="2">
        <v>138</v>
      </c>
      <c r="B139" s="2">
        <v>213834.89340577321</v>
      </c>
      <c r="C139" s="2">
        <v>-11643.545313091425</v>
      </c>
      <c r="D139" s="29">
        <v>2855.4784421920776</v>
      </c>
    </row>
    <row r="140" spans="1:4" x14ac:dyDescent="0.25">
      <c r="A140" s="2">
        <v>139</v>
      </c>
      <c r="B140" s="2">
        <v>213834.89340577321</v>
      </c>
      <c r="C140" s="2">
        <v>-11165.363494909572</v>
      </c>
      <c r="D140" s="29">
        <v>2891.6375770568848</v>
      </c>
    </row>
    <row r="141" spans="1:4" x14ac:dyDescent="0.25">
      <c r="A141" s="2">
        <v>140</v>
      </c>
      <c r="B141" s="2">
        <v>213834.89340577321</v>
      </c>
      <c r="C141" s="2">
        <v>-10687.18167672772</v>
      </c>
      <c r="D141" s="29">
        <v>2913.3686676025391</v>
      </c>
    </row>
    <row r="142" spans="1:4" x14ac:dyDescent="0.25">
      <c r="A142" s="2">
        <v>141</v>
      </c>
      <c r="B142" s="2">
        <v>213834.89340577321</v>
      </c>
      <c r="C142" s="2">
        <v>-10208.999858545867</v>
      </c>
      <c r="D142" s="29">
        <v>2917.9129288387298</v>
      </c>
    </row>
    <row r="143" spans="1:4" x14ac:dyDescent="0.25">
      <c r="A143" s="2">
        <v>142</v>
      </c>
      <c r="B143" s="2">
        <v>213834.89340577321</v>
      </c>
      <c r="C143" s="2">
        <v>-9730.8180403640145</v>
      </c>
      <c r="D143" s="29">
        <v>2844.6094938611986</v>
      </c>
    </row>
    <row r="144" spans="1:4" x14ac:dyDescent="0.25">
      <c r="A144" s="2">
        <v>143</v>
      </c>
      <c r="B144" s="2">
        <v>213834.89340577321</v>
      </c>
      <c r="C144" s="2">
        <v>-9252.6362221821582</v>
      </c>
      <c r="D144" s="29">
        <v>2832.2951412200932</v>
      </c>
    </row>
    <row r="145" spans="1:4" x14ac:dyDescent="0.25">
      <c r="A145" s="2">
        <v>144</v>
      </c>
      <c r="B145" s="2">
        <v>213834.89340577321</v>
      </c>
      <c r="C145" s="2">
        <v>-8774.4544040003057</v>
      </c>
      <c r="D145" s="29">
        <v>2809.0534471178057</v>
      </c>
    </row>
    <row r="146" spans="1:4" x14ac:dyDescent="0.25">
      <c r="A146" s="2">
        <v>145</v>
      </c>
      <c r="B146" s="2">
        <v>213834.89340577321</v>
      </c>
      <c r="C146" s="2">
        <v>-8296.2725858184567</v>
      </c>
      <c r="D146" s="29">
        <v>2794.8925714492802</v>
      </c>
    </row>
    <row r="147" spans="1:4" x14ac:dyDescent="0.25">
      <c r="A147" s="2">
        <v>146</v>
      </c>
      <c r="B147" s="2">
        <v>213834.89340577321</v>
      </c>
      <c r="C147" s="2">
        <v>-7818.0907676366032</v>
      </c>
      <c r="D147" s="29">
        <v>2557.1547822952275</v>
      </c>
    </row>
    <row r="148" spans="1:4" x14ac:dyDescent="0.25">
      <c r="A148" s="2">
        <v>147</v>
      </c>
      <c r="B148" s="2">
        <v>213834.89340577321</v>
      </c>
      <c r="C148" s="2">
        <v>-12419.908949454635</v>
      </c>
      <c r="D148" s="29">
        <v>2376.361156463623</v>
      </c>
    </row>
    <row r="149" spans="1:4" x14ac:dyDescent="0.25">
      <c r="A149" s="2">
        <v>148</v>
      </c>
      <c r="B149" s="2">
        <v>213834.89340577321</v>
      </c>
      <c r="C149" s="2">
        <v>-7519.9089494549853</v>
      </c>
      <c r="D149" s="29">
        <v>2414.5689544677734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4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254616.71158759174</v>
      </c>
      <c r="C2" s="2">
        <v>-13339.908949455086</v>
      </c>
      <c r="D2" s="12">
        <v>326.30901122093201</v>
      </c>
      <c r="F2" s="9" t="s">
        <v>4</v>
      </c>
      <c r="G2" s="7">
        <f>AVERAGE(D:D)</f>
        <v>1050.08582640432</v>
      </c>
      <c r="H2" s="6" t="s">
        <v>5</v>
      </c>
      <c r="I2" s="7">
        <f>MIN(D:D)</f>
        <v>309.3046675920487</v>
      </c>
      <c r="J2" s="6" t="s">
        <v>6</v>
      </c>
      <c r="K2" s="8">
        <f>MAX(D:D)</f>
        <v>2740.1356748247149</v>
      </c>
      <c r="M2" s="13" t="s">
        <v>16</v>
      </c>
      <c r="N2" s="14">
        <v>1</v>
      </c>
    </row>
    <row r="3" spans="1:14" x14ac:dyDescent="0.25">
      <c r="A3" s="2">
        <v>2</v>
      </c>
      <c r="B3" s="2">
        <v>254138.52976940994</v>
      </c>
      <c r="C3" s="2">
        <v>-13339.908949455086</v>
      </c>
      <c r="D3" s="12">
        <v>359.09829068183899</v>
      </c>
      <c r="F3" s="21" t="s">
        <v>7</v>
      </c>
      <c r="G3" s="22"/>
      <c r="H3" s="22"/>
      <c r="I3" s="25">
        <f>IF(平均照度&gt;1,最小照度/平均照度,0)</f>
        <v>0.29455179740037318</v>
      </c>
      <c r="J3" s="25"/>
      <c r="K3" s="26"/>
    </row>
    <row r="4" spans="1:14" x14ac:dyDescent="0.25">
      <c r="A4" s="2">
        <v>3</v>
      </c>
      <c r="B4" s="2">
        <v>253660.34795122809</v>
      </c>
      <c r="C4" s="2">
        <v>-13339.908949455086</v>
      </c>
      <c r="D4" s="29">
        <v>369.4848301410675</v>
      </c>
      <c r="F4" s="23" t="s">
        <v>13</v>
      </c>
      <c r="G4" s="24"/>
      <c r="H4" s="24"/>
      <c r="I4" s="27">
        <f>IF(最大照度&gt;1,最小照度/最大照度,0)</f>
        <v>0.11287932580631606</v>
      </c>
      <c r="J4" s="27"/>
      <c r="K4" s="28"/>
    </row>
    <row r="5" spans="1:14" x14ac:dyDescent="0.25">
      <c r="A5" s="2">
        <v>4</v>
      </c>
      <c r="B5" s="2">
        <v>253182.1661330463</v>
      </c>
      <c r="C5" s="2">
        <v>-13339.908949455086</v>
      </c>
      <c r="D5" s="29">
        <v>380.66575789451599</v>
      </c>
      <c r="F5" s="10" t="s">
        <v>8</v>
      </c>
      <c r="G5" s="3" t="s">
        <v>27</v>
      </c>
      <c r="H5" s="11" t="s">
        <v>14</v>
      </c>
      <c r="I5" s="11" t="s">
        <v>19</v>
      </c>
      <c r="J5" s="10" t="s">
        <v>9</v>
      </c>
      <c r="K5" s="5">
        <v>33.049999999999997</v>
      </c>
    </row>
    <row r="6" spans="1:14" x14ac:dyDescent="0.25">
      <c r="A6" s="2">
        <v>5</v>
      </c>
      <c r="B6" s="2">
        <v>252703.98431486444</v>
      </c>
      <c r="C6" s="2">
        <v>-13339.908949455086</v>
      </c>
      <c r="D6" s="29">
        <v>382.05583071708685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252225.80249668262</v>
      </c>
      <c r="C7" s="2">
        <v>-13339.908949455086</v>
      </c>
      <c r="D7" s="29">
        <v>400.17026519775391</v>
      </c>
      <c r="F7" s="18" t="s">
        <v>12</v>
      </c>
      <c r="G7" s="18"/>
      <c r="H7" s="19">
        <f ca="1">TODAY()</f>
        <v>44984</v>
      </c>
      <c r="I7" s="20"/>
      <c r="J7" s="20"/>
      <c r="K7" s="20"/>
    </row>
    <row r="8" spans="1:14" x14ac:dyDescent="0.25">
      <c r="A8" s="2">
        <v>7</v>
      </c>
      <c r="B8" s="2">
        <v>251747.6206785008</v>
      </c>
      <c r="C8" s="2">
        <v>-13339.908949455086</v>
      </c>
      <c r="D8" s="29">
        <v>384.9008452892304</v>
      </c>
    </row>
    <row r="9" spans="1:14" x14ac:dyDescent="0.25">
      <c r="A9" s="2">
        <v>8</v>
      </c>
      <c r="B9" s="2">
        <v>251269.43886031897</v>
      </c>
      <c r="C9" s="2">
        <v>-13339.908949455086</v>
      </c>
      <c r="D9" s="29">
        <v>387.43623876571655</v>
      </c>
    </row>
    <row r="10" spans="1:14" x14ac:dyDescent="0.25">
      <c r="A10" s="2">
        <v>9</v>
      </c>
      <c r="B10" s="2">
        <v>250791.25704213715</v>
      </c>
      <c r="C10" s="2">
        <v>-13339.908949455086</v>
      </c>
      <c r="D10" s="29">
        <v>379.62145352363586</v>
      </c>
    </row>
    <row r="11" spans="1:14" x14ac:dyDescent="0.25">
      <c r="A11" s="2">
        <v>10</v>
      </c>
      <c r="B11" s="2">
        <v>250313.07522395533</v>
      </c>
      <c r="C11" s="2">
        <v>-13339.908949455086</v>
      </c>
      <c r="D11" s="29">
        <v>352.71682716548446</v>
      </c>
    </row>
    <row r="12" spans="1:14" x14ac:dyDescent="0.25">
      <c r="A12" s="2">
        <v>11</v>
      </c>
      <c r="B12" s="2">
        <v>254914.89340577353</v>
      </c>
      <c r="C12" s="2">
        <v>-13339.908949455086</v>
      </c>
      <c r="D12" s="29">
        <v>309.3046675920487</v>
      </c>
    </row>
    <row r="13" spans="1:14" x14ac:dyDescent="0.25">
      <c r="A13" s="2">
        <v>12</v>
      </c>
      <c r="B13" s="2">
        <v>250014.89340577301</v>
      </c>
      <c r="C13" s="2">
        <v>-13339.908949455086</v>
      </c>
      <c r="D13" s="29">
        <v>335.73550912499428</v>
      </c>
    </row>
    <row r="14" spans="1:14" x14ac:dyDescent="0.25">
      <c r="A14" s="2">
        <v>13</v>
      </c>
      <c r="B14" s="2">
        <v>255094.89340577359</v>
      </c>
      <c r="C14" s="2">
        <v>-13818.090767636888</v>
      </c>
      <c r="D14" s="29">
        <v>342.56670069694525</v>
      </c>
    </row>
    <row r="15" spans="1:14" x14ac:dyDescent="0.25">
      <c r="A15" s="2">
        <v>14</v>
      </c>
      <c r="B15" s="2">
        <v>255094.89340577359</v>
      </c>
      <c r="C15" s="2">
        <v>-13519.908949454624</v>
      </c>
      <c r="D15" s="29">
        <v>325.2549778980017</v>
      </c>
    </row>
    <row r="16" spans="1:14" x14ac:dyDescent="0.25">
      <c r="A16" s="2">
        <v>15</v>
      </c>
      <c r="B16" s="2">
        <v>249834.8934057735</v>
      </c>
      <c r="C16" s="2">
        <v>-13818.090767636884</v>
      </c>
      <c r="D16" s="29">
        <v>350.25507688522345</v>
      </c>
    </row>
    <row r="17" spans="1:4" x14ac:dyDescent="0.25">
      <c r="A17" s="2">
        <v>16</v>
      </c>
      <c r="B17" s="2">
        <v>249834.8934057735</v>
      </c>
      <c r="C17" s="2">
        <v>-13519.908949455501</v>
      </c>
      <c r="D17" s="29">
        <v>333.12430286407471</v>
      </c>
    </row>
    <row r="18" spans="1:4" x14ac:dyDescent="0.25">
      <c r="A18" s="2">
        <v>17</v>
      </c>
      <c r="B18" s="2">
        <v>254616.71158759174</v>
      </c>
      <c r="C18" s="2">
        <v>-13818.090767636884</v>
      </c>
      <c r="D18" s="29">
        <v>368.45379829406738</v>
      </c>
    </row>
    <row r="19" spans="1:4" x14ac:dyDescent="0.25">
      <c r="A19" s="2">
        <v>18</v>
      </c>
      <c r="B19" s="2">
        <v>254138.52976940994</v>
      </c>
      <c r="C19" s="2">
        <v>-13818.090767636884</v>
      </c>
      <c r="D19" s="29">
        <v>400.0714254379273</v>
      </c>
    </row>
    <row r="20" spans="1:4" x14ac:dyDescent="0.25">
      <c r="A20" s="2">
        <v>19</v>
      </c>
      <c r="B20" s="2">
        <v>253660.34795122809</v>
      </c>
      <c r="C20" s="2">
        <v>-13818.090767636884</v>
      </c>
      <c r="D20" s="29">
        <v>405.640294790268</v>
      </c>
    </row>
    <row r="21" spans="1:4" x14ac:dyDescent="0.25">
      <c r="A21" s="2">
        <v>20</v>
      </c>
      <c r="B21" s="2">
        <v>253182.1661330463</v>
      </c>
      <c r="C21" s="2">
        <v>-13818.090767636884</v>
      </c>
      <c r="D21" s="29">
        <v>424.86684727668762</v>
      </c>
    </row>
    <row r="22" spans="1:4" x14ac:dyDescent="0.25">
      <c r="A22" s="2">
        <v>21</v>
      </c>
      <c r="B22" s="2">
        <v>252703.98431486444</v>
      </c>
      <c r="C22" s="2">
        <v>-13818.090767636884</v>
      </c>
      <c r="D22" s="29">
        <v>428.62600159645081</v>
      </c>
    </row>
    <row r="23" spans="1:4" x14ac:dyDescent="0.25">
      <c r="A23" s="2">
        <v>22</v>
      </c>
      <c r="B23" s="2">
        <v>252225.80249668262</v>
      </c>
      <c r="C23" s="2">
        <v>-13818.090767636884</v>
      </c>
      <c r="D23" s="29">
        <v>437.46358203887945</v>
      </c>
    </row>
    <row r="24" spans="1:4" x14ac:dyDescent="0.25">
      <c r="A24" s="2">
        <v>23</v>
      </c>
      <c r="B24" s="2">
        <v>251747.6206785008</v>
      </c>
      <c r="C24" s="2">
        <v>-13818.090767636884</v>
      </c>
      <c r="D24" s="29">
        <v>411.51921200752264</v>
      </c>
    </row>
    <row r="25" spans="1:4" x14ac:dyDescent="0.25">
      <c r="A25" s="2">
        <v>24</v>
      </c>
      <c r="B25" s="2">
        <v>251269.43886031897</v>
      </c>
      <c r="C25" s="2">
        <v>-13818.090767636884</v>
      </c>
      <c r="D25" s="29">
        <v>406.97202825546265</v>
      </c>
    </row>
    <row r="26" spans="1:4" x14ac:dyDescent="0.25">
      <c r="A26" s="2">
        <v>25</v>
      </c>
      <c r="B26" s="2">
        <v>250791.25704213715</v>
      </c>
      <c r="C26" s="2">
        <v>-13818.090767636884</v>
      </c>
      <c r="D26" s="29">
        <v>402.67164516448975</v>
      </c>
    </row>
    <row r="27" spans="1:4" x14ac:dyDescent="0.25">
      <c r="A27" s="2">
        <v>26</v>
      </c>
      <c r="B27" s="2">
        <v>250313.07522395533</v>
      </c>
      <c r="C27" s="2">
        <v>-13818.090767636884</v>
      </c>
      <c r="D27" s="29">
        <v>380.44131994247437</v>
      </c>
    </row>
    <row r="28" spans="1:4" x14ac:dyDescent="0.25">
      <c r="A28" s="2">
        <v>27</v>
      </c>
      <c r="B28" s="2">
        <v>255094.89340577359</v>
      </c>
      <c r="C28" s="2">
        <v>-14296.27258581869</v>
      </c>
      <c r="D28" s="29">
        <v>380.28311657905579</v>
      </c>
    </row>
    <row r="29" spans="1:4" x14ac:dyDescent="0.25">
      <c r="A29" s="2">
        <v>28</v>
      </c>
      <c r="B29" s="2">
        <v>249834.8934057735</v>
      </c>
      <c r="C29" s="2">
        <v>-14296.272585818686</v>
      </c>
      <c r="D29" s="29">
        <v>394.39338850975037</v>
      </c>
    </row>
    <row r="30" spans="1:4" x14ac:dyDescent="0.25">
      <c r="A30" s="2">
        <v>29</v>
      </c>
      <c r="B30" s="2">
        <v>254616.71158759174</v>
      </c>
      <c r="C30" s="2">
        <v>-14296.272585818686</v>
      </c>
      <c r="D30" s="29">
        <v>392.1817421913147</v>
      </c>
    </row>
    <row r="31" spans="1:4" x14ac:dyDescent="0.25">
      <c r="A31" s="2">
        <v>30</v>
      </c>
      <c r="B31" s="2">
        <v>254138.52976940994</v>
      </c>
      <c r="C31" s="2">
        <v>-14296.272585818686</v>
      </c>
      <c r="D31" s="29">
        <v>423.54164338111877</v>
      </c>
    </row>
    <row r="32" spans="1:4" x14ac:dyDescent="0.25">
      <c r="A32" s="2">
        <v>31</v>
      </c>
      <c r="B32" s="2">
        <v>253660.34795122809</v>
      </c>
      <c r="C32" s="2">
        <v>-14296.272585818686</v>
      </c>
      <c r="D32" s="29">
        <v>435.19048094749451</v>
      </c>
    </row>
    <row r="33" spans="1:4" x14ac:dyDescent="0.25">
      <c r="A33" s="2">
        <v>32</v>
      </c>
      <c r="B33" s="2">
        <v>253182.1661330463</v>
      </c>
      <c r="C33" s="2">
        <v>-14296.272585818686</v>
      </c>
      <c r="D33" s="29">
        <v>472.78641986846924</v>
      </c>
    </row>
    <row r="34" spans="1:4" x14ac:dyDescent="0.25">
      <c r="A34" s="2">
        <v>33</v>
      </c>
      <c r="B34" s="2">
        <v>252703.98431486444</v>
      </c>
      <c r="C34" s="2">
        <v>-14296.272585818686</v>
      </c>
      <c r="D34" s="29">
        <v>476.64454197883606</v>
      </c>
    </row>
    <row r="35" spans="1:4" x14ac:dyDescent="0.25">
      <c r="A35" s="2">
        <v>34</v>
      </c>
      <c r="B35" s="2">
        <v>252225.80249668262</v>
      </c>
      <c r="C35" s="2">
        <v>-14296.272585818686</v>
      </c>
      <c r="D35" s="29">
        <v>465.73730134963989</v>
      </c>
    </row>
    <row r="36" spans="1:4" x14ac:dyDescent="0.25">
      <c r="A36" s="2">
        <v>35</v>
      </c>
      <c r="B36" s="2">
        <v>251747.6206785008</v>
      </c>
      <c r="C36" s="2">
        <v>-14296.272585818686</v>
      </c>
      <c r="D36" s="29">
        <v>453.26424431800848</v>
      </c>
    </row>
    <row r="37" spans="1:4" x14ac:dyDescent="0.25">
      <c r="A37" s="2">
        <v>36</v>
      </c>
      <c r="B37" s="2">
        <v>251269.43886031897</v>
      </c>
      <c r="C37" s="2">
        <v>-14296.272585818686</v>
      </c>
      <c r="D37" s="29">
        <v>435.18429279327393</v>
      </c>
    </row>
    <row r="38" spans="1:4" x14ac:dyDescent="0.25">
      <c r="A38" s="2">
        <v>37</v>
      </c>
      <c r="B38" s="2">
        <v>250791.25704213715</v>
      </c>
      <c r="C38" s="2">
        <v>-14296.272585818686</v>
      </c>
      <c r="D38" s="29">
        <v>426.50709223747253</v>
      </c>
    </row>
    <row r="39" spans="1:4" x14ac:dyDescent="0.25">
      <c r="A39" s="2">
        <v>38</v>
      </c>
      <c r="B39" s="2">
        <v>250313.07522395533</v>
      </c>
      <c r="C39" s="2">
        <v>-14296.272585818686</v>
      </c>
      <c r="D39" s="29">
        <v>412.98068332672119</v>
      </c>
    </row>
    <row r="40" spans="1:4" x14ac:dyDescent="0.25">
      <c r="A40" s="2">
        <v>39</v>
      </c>
      <c r="B40" s="2">
        <v>255094.89340577359</v>
      </c>
      <c r="C40" s="2">
        <v>-14774.454404000488</v>
      </c>
      <c r="D40" s="29">
        <v>426.90070152282715</v>
      </c>
    </row>
    <row r="41" spans="1:4" x14ac:dyDescent="0.25">
      <c r="A41" s="2">
        <v>40</v>
      </c>
      <c r="B41" s="2">
        <v>249834.8934057735</v>
      </c>
      <c r="C41" s="2">
        <v>-14774.454404000488</v>
      </c>
      <c r="D41" s="29">
        <v>441.69965100288391</v>
      </c>
    </row>
    <row r="42" spans="1:4" x14ac:dyDescent="0.25">
      <c r="A42" s="2">
        <v>41</v>
      </c>
      <c r="B42" s="2">
        <v>254616.71158759174</v>
      </c>
      <c r="C42" s="2">
        <v>-14774.454404000488</v>
      </c>
      <c r="D42" s="29">
        <v>432.38476904988289</v>
      </c>
    </row>
    <row r="43" spans="1:4" x14ac:dyDescent="0.25">
      <c r="A43" s="2">
        <v>42</v>
      </c>
      <c r="B43" s="2">
        <v>254138.52976940994</v>
      </c>
      <c r="C43" s="2">
        <v>-14774.454404000488</v>
      </c>
      <c r="D43" s="29">
        <v>479.67763376235968</v>
      </c>
    </row>
    <row r="44" spans="1:4" x14ac:dyDescent="0.25">
      <c r="A44" s="2">
        <v>43</v>
      </c>
      <c r="B44" s="2">
        <v>253660.34795122809</v>
      </c>
      <c r="C44" s="2">
        <v>-14774.454404000488</v>
      </c>
      <c r="D44" s="29">
        <v>509.3228642070294</v>
      </c>
    </row>
    <row r="45" spans="1:4" x14ac:dyDescent="0.25">
      <c r="A45" s="2">
        <v>44</v>
      </c>
      <c r="B45" s="2">
        <v>253182.1661330463</v>
      </c>
      <c r="C45" s="2">
        <v>-14774.454404000488</v>
      </c>
      <c r="D45" s="29">
        <v>524.39425763249403</v>
      </c>
    </row>
    <row r="46" spans="1:4" x14ac:dyDescent="0.25">
      <c r="A46" s="2">
        <v>45</v>
      </c>
      <c r="B46" s="2">
        <v>252703.98431486444</v>
      </c>
      <c r="C46" s="2">
        <v>-14774.454404000488</v>
      </c>
      <c r="D46" s="29">
        <v>528.01301041483885</v>
      </c>
    </row>
    <row r="47" spans="1:4" x14ac:dyDescent="0.25">
      <c r="A47" s="2">
        <v>46</v>
      </c>
      <c r="B47" s="2">
        <v>252225.80249668262</v>
      </c>
      <c r="C47" s="2">
        <v>-14774.454404000488</v>
      </c>
      <c r="D47" s="29">
        <v>512.74422788619995</v>
      </c>
    </row>
    <row r="48" spans="1:4" x14ac:dyDescent="0.25">
      <c r="A48" s="2">
        <v>47</v>
      </c>
      <c r="B48" s="2">
        <v>251747.6206785008</v>
      </c>
      <c r="C48" s="2">
        <v>-14774.454404000488</v>
      </c>
      <c r="D48" s="29">
        <v>501.73148989677429</v>
      </c>
    </row>
    <row r="49" spans="1:4" x14ac:dyDescent="0.25">
      <c r="A49" s="2">
        <v>48</v>
      </c>
      <c r="B49" s="2">
        <v>251269.43886031897</v>
      </c>
      <c r="C49" s="2">
        <v>-14774.454404000488</v>
      </c>
      <c r="D49" s="29">
        <v>479.81654715538025</v>
      </c>
    </row>
    <row r="50" spans="1:4" x14ac:dyDescent="0.25">
      <c r="A50" s="2">
        <v>49</v>
      </c>
      <c r="B50" s="2">
        <v>250791.25704213715</v>
      </c>
      <c r="C50" s="2">
        <v>-14774.454404000488</v>
      </c>
      <c r="D50" s="29">
        <v>493.59073829650885</v>
      </c>
    </row>
    <row r="51" spans="1:4" x14ac:dyDescent="0.25">
      <c r="A51" s="2">
        <v>50</v>
      </c>
      <c r="B51" s="2">
        <v>250313.07522395533</v>
      </c>
      <c r="C51" s="2">
        <v>-14774.454404000488</v>
      </c>
      <c r="D51" s="29">
        <v>460.48718318104744</v>
      </c>
    </row>
    <row r="52" spans="1:4" x14ac:dyDescent="0.25">
      <c r="A52" s="2">
        <v>51</v>
      </c>
      <c r="B52" s="2">
        <v>255094.89340577359</v>
      </c>
      <c r="C52" s="2">
        <v>-15252.636222182286</v>
      </c>
      <c r="D52" s="29">
        <v>500.43547701835632</v>
      </c>
    </row>
    <row r="53" spans="1:4" x14ac:dyDescent="0.25">
      <c r="A53" s="2">
        <v>52</v>
      </c>
      <c r="B53" s="2">
        <v>249834.8934057735</v>
      </c>
      <c r="C53" s="2">
        <v>-15252.636222182286</v>
      </c>
      <c r="D53" s="29">
        <v>502.37198519706732</v>
      </c>
    </row>
    <row r="54" spans="1:4" x14ac:dyDescent="0.25">
      <c r="A54" s="2">
        <v>53</v>
      </c>
      <c r="B54" s="2">
        <v>254616.71158759174</v>
      </c>
      <c r="C54" s="2">
        <v>-15252.636222182286</v>
      </c>
      <c r="D54" s="29">
        <v>549.12306356430054</v>
      </c>
    </row>
    <row r="55" spans="1:4" x14ac:dyDescent="0.25">
      <c r="A55" s="2">
        <v>54</v>
      </c>
      <c r="B55" s="2">
        <v>254138.52976940994</v>
      </c>
      <c r="C55" s="2">
        <v>-15252.636222182286</v>
      </c>
      <c r="D55" s="29">
        <v>563.04193225741392</v>
      </c>
    </row>
    <row r="56" spans="1:4" x14ac:dyDescent="0.25">
      <c r="A56" s="2">
        <v>55</v>
      </c>
      <c r="B56" s="2">
        <v>253660.34795122809</v>
      </c>
      <c r="C56" s="2">
        <v>-15252.636222182286</v>
      </c>
      <c r="D56" s="29">
        <v>597.87700718164444</v>
      </c>
    </row>
    <row r="57" spans="1:4" x14ac:dyDescent="0.25">
      <c r="A57" s="2">
        <v>56</v>
      </c>
      <c r="B57" s="2">
        <v>253182.1661330463</v>
      </c>
      <c r="C57" s="2">
        <v>-15252.636222182286</v>
      </c>
      <c r="D57" s="29">
        <v>630.38346110820771</v>
      </c>
    </row>
    <row r="58" spans="1:4" x14ac:dyDescent="0.25">
      <c r="A58" s="2">
        <v>57</v>
      </c>
      <c r="B58" s="2">
        <v>252703.98431486444</v>
      </c>
      <c r="C58" s="2">
        <v>-15252.636222182286</v>
      </c>
      <c r="D58" s="29">
        <v>658.11314606666565</v>
      </c>
    </row>
    <row r="59" spans="1:4" x14ac:dyDescent="0.25">
      <c r="A59" s="2">
        <v>58</v>
      </c>
      <c r="B59" s="2">
        <v>252225.80249668262</v>
      </c>
      <c r="C59" s="2">
        <v>-15252.636222182286</v>
      </c>
      <c r="D59" s="29">
        <v>668.54680085182201</v>
      </c>
    </row>
    <row r="60" spans="1:4" x14ac:dyDescent="0.25">
      <c r="A60" s="2">
        <v>59</v>
      </c>
      <c r="B60" s="2">
        <v>251747.6206785008</v>
      </c>
      <c r="C60" s="2">
        <v>-15252.636222182286</v>
      </c>
      <c r="D60" s="29">
        <v>615.7090539932251</v>
      </c>
    </row>
    <row r="61" spans="1:4" x14ac:dyDescent="0.25">
      <c r="A61" s="2">
        <v>60</v>
      </c>
      <c r="B61" s="2">
        <v>251269.43886031897</v>
      </c>
      <c r="C61" s="2">
        <v>-15252.636222182286</v>
      </c>
      <c r="D61" s="29">
        <v>593.99998474121094</v>
      </c>
    </row>
    <row r="62" spans="1:4" x14ac:dyDescent="0.25">
      <c r="A62" s="2">
        <v>61</v>
      </c>
      <c r="B62" s="2">
        <v>250791.25704213715</v>
      </c>
      <c r="C62" s="2">
        <v>-15252.636222182286</v>
      </c>
      <c r="D62" s="29">
        <v>555.56254220008861</v>
      </c>
    </row>
    <row r="63" spans="1:4" x14ac:dyDescent="0.25">
      <c r="A63" s="2">
        <v>62</v>
      </c>
      <c r="B63" s="2">
        <v>250313.07522395533</v>
      </c>
      <c r="C63" s="2">
        <v>-15252.636222182286</v>
      </c>
      <c r="D63" s="29">
        <v>525.45260548591625</v>
      </c>
    </row>
    <row r="64" spans="1:4" x14ac:dyDescent="0.25">
      <c r="A64" s="2">
        <v>63</v>
      </c>
      <c r="B64" s="2">
        <v>255094.89340577359</v>
      </c>
      <c r="C64" s="2">
        <v>-15730.818040364087</v>
      </c>
      <c r="D64" s="29">
        <v>588.40410089492809</v>
      </c>
    </row>
    <row r="65" spans="1:4" x14ac:dyDescent="0.25">
      <c r="A65" s="2">
        <v>64</v>
      </c>
      <c r="B65" s="2">
        <v>249834.8934057735</v>
      </c>
      <c r="C65" s="2">
        <v>-15730.818040364084</v>
      </c>
      <c r="D65" s="29">
        <v>586.13531017303467</v>
      </c>
    </row>
    <row r="66" spans="1:4" x14ac:dyDescent="0.25">
      <c r="A66" s="2">
        <v>65</v>
      </c>
      <c r="B66" s="2">
        <v>254616.71158759174</v>
      </c>
      <c r="C66" s="2">
        <v>-15730.818040364084</v>
      </c>
      <c r="D66" s="29">
        <v>629.98277854919434</v>
      </c>
    </row>
    <row r="67" spans="1:4" x14ac:dyDescent="0.25">
      <c r="A67" s="2">
        <v>66</v>
      </c>
      <c r="B67" s="2">
        <v>254138.52976940994</v>
      </c>
      <c r="C67" s="2">
        <v>-15730.818040364084</v>
      </c>
      <c r="D67" s="29">
        <v>704.23491048812878</v>
      </c>
    </row>
    <row r="68" spans="1:4" x14ac:dyDescent="0.25">
      <c r="A68" s="2">
        <v>67</v>
      </c>
      <c r="B68" s="2">
        <v>253660.34795122809</v>
      </c>
      <c r="C68" s="2">
        <v>-15730.818040364084</v>
      </c>
      <c r="D68" s="29">
        <v>720.91381567239762</v>
      </c>
    </row>
    <row r="69" spans="1:4" x14ac:dyDescent="0.25">
      <c r="A69" s="2">
        <v>68</v>
      </c>
      <c r="B69" s="2">
        <v>253182.1661330463</v>
      </c>
      <c r="C69" s="2">
        <v>-15730.818040364084</v>
      </c>
      <c r="D69" s="29">
        <v>744.26612281799316</v>
      </c>
    </row>
    <row r="70" spans="1:4" x14ac:dyDescent="0.25">
      <c r="A70" s="2">
        <v>69</v>
      </c>
      <c r="B70" s="2">
        <v>252703.98431486444</v>
      </c>
      <c r="C70" s="2">
        <v>-15730.818040364084</v>
      </c>
      <c r="D70" s="29">
        <v>768.75115537643433</v>
      </c>
    </row>
    <row r="71" spans="1:4" x14ac:dyDescent="0.25">
      <c r="A71" s="2">
        <v>70</v>
      </c>
      <c r="B71" s="2">
        <v>252225.80249668262</v>
      </c>
      <c r="C71" s="2">
        <v>-15730.818040364084</v>
      </c>
      <c r="D71" s="29">
        <v>765.29227590560913</v>
      </c>
    </row>
    <row r="72" spans="1:4" x14ac:dyDescent="0.25">
      <c r="A72" s="2">
        <v>71</v>
      </c>
      <c r="B72" s="2">
        <v>251747.6206785008</v>
      </c>
      <c r="C72" s="2">
        <v>-15730.818040364084</v>
      </c>
      <c r="D72" s="29">
        <v>736.1420578956604</v>
      </c>
    </row>
    <row r="73" spans="1:4" x14ac:dyDescent="0.25">
      <c r="A73" s="2">
        <v>72</v>
      </c>
      <c r="B73" s="2">
        <v>251269.43886031897</v>
      </c>
      <c r="C73" s="2">
        <v>-15730.818040364084</v>
      </c>
      <c r="D73" s="29">
        <v>746.80019330978394</v>
      </c>
    </row>
    <row r="74" spans="1:4" x14ac:dyDescent="0.25">
      <c r="A74" s="2">
        <v>73</v>
      </c>
      <c r="B74" s="2">
        <v>250791.25704213715</v>
      </c>
      <c r="C74" s="2">
        <v>-15730.818040364084</v>
      </c>
      <c r="D74" s="29">
        <v>717.58928871154785</v>
      </c>
    </row>
    <row r="75" spans="1:4" x14ac:dyDescent="0.25">
      <c r="A75" s="2">
        <v>74</v>
      </c>
      <c r="B75" s="2">
        <v>250313.07522395533</v>
      </c>
      <c r="C75" s="2">
        <v>-15730.818040364084</v>
      </c>
      <c r="D75" s="29">
        <v>655.77235937118542</v>
      </c>
    </row>
    <row r="76" spans="1:4" x14ac:dyDescent="0.25">
      <c r="A76" s="2">
        <v>75</v>
      </c>
      <c r="B76" s="2">
        <v>255094.89340577359</v>
      </c>
      <c r="C76" s="2">
        <v>-16208.999858545889</v>
      </c>
      <c r="D76" s="29">
        <v>721.19506216049194</v>
      </c>
    </row>
    <row r="77" spans="1:4" x14ac:dyDescent="0.25">
      <c r="A77" s="2">
        <v>76</v>
      </c>
      <c r="B77" s="2">
        <v>249834.8934057735</v>
      </c>
      <c r="C77" s="2">
        <v>-16208.999858545885</v>
      </c>
      <c r="D77" s="29">
        <v>709.11774826049816</v>
      </c>
    </row>
    <row r="78" spans="1:4" x14ac:dyDescent="0.25">
      <c r="A78" s="2">
        <v>77</v>
      </c>
      <c r="B78" s="2">
        <v>254616.71158759174</v>
      </c>
      <c r="C78" s="2">
        <v>-16208.999858545885</v>
      </c>
      <c r="D78" s="29">
        <v>790.1441593170166</v>
      </c>
    </row>
    <row r="79" spans="1:4" x14ac:dyDescent="0.25">
      <c r="A79" s="2">
        <v>78</v>
      </c>
      <c r="B79" s="2">
        <v>254138.52976940994</v>
      </c>
      <c r="C79" s="2">
        <v>-16208.999858545885</v>
      </c>
      <c r="D79" s="29">
        <v>819.98540210723877</v>
      </c>
    </row>
    <row r="80" spans="1:4" x14ac:dyDescent="0.25">
      <c r="A80" s="2">
        <v>79</v>
      </c>
      <c r="B80" s="2">
        <v>253660.34795122809</v>
      </c>
      <c r="C80" s="2">
        <v>-16208.999858545885</v>
      </c>
      <c r="D80" s="29">
        <v>865.85797595977795</v>
      </c>
    </row>
    <row r="81" spans="1:4" x14ac:dyDescent="0.25">
      <c r="A81" s="2">
        <v>80</v>
      </c>
      <c r="B81" s="2">
        <v>253182.1661330463</v>
      </c>
      <c r="C81" s="2">
        <v>-16208.999858545885</v>
      </c>
      <c r="D81" s="29">
        <v>890.24118692159664</v>
      </c>
    </row>
    <row r="82" spans="1:4" x14ac:dyDescent="0.25">
      <c r="A82" s="2">
        <v>81</v>
      </c>
      <c r="B82" s="2">
        <v>252703.98431486444</v>
      </c>
      <c r="C82" s="2">
        <v>-16208.999858545885</v>
      </c>
      <c r="D82" s="29">
        <v>948.53828304529191</v>
      </c>
    </row>
    <row r="83" spans="1:4" x14ac:dyDescent="0.25">
      <c r="A83" s="2">
        <v>82</v>
      </c>
      <c r="B83" s="2">
        <v>252225.80249668262</v>
      </c>
      <c r="C83" s="2">
        <v>-16208.999858545885</v>
      </c>
      <c r="D83" s="29">
        <v>932.93987226486206</v>
      </c>
    </row>
    <row r="84" spans="1:4" x14ac:dyDescent="0.25">
      <c r="A84" s="2">
        <v>83</v>
      </c>
      <c r="B84" s="2">
        <v>251747.6206785008</v>
      </c>
      <c r="C84" s="2">
        <v>-16208.999858545885</v>
      </c>
      <c r="D84" s="29">
        <v>937.38723468780518</v>
      </c>
    </row>
    <row r="85" spans="1:4" x14ac:dyDescent="0.25">
      <c r="A85" s="2">
        <v>84</v>
      </c>
      <c r="B85" s="2">
        <v>251269.43886031897</v>
      </c>
      <c r="C85" s="2">
        <v>-16208.999858545885</v>
      </c>
      <c r="D85" s="29">
        <v>897.46826267242432</v>
      </c>
    </row>
    <row r="86" spans="1:4" x14ac:dyDescent="0.25">
      <c r="A86" s="2">
        <v>85</v>
      </c>
      <c r="B86" s="2">
        <v>250791.25704213715</v>
      </c>
      <c r="C86" s="2">
        <v>-16208.999858545885</v>
      </c>
      <c r="D86" s="29">
        <v>867.1901788711549</v>
      </c>
    </row>
    <row r="87" spans="1:4" x14ac:dyDescent="0.25">
      <c r="A87" s="2">
        <v>86</v>
      </c>
      <c r="B87" s="2">
        <v>250313.07522395533</v>
      </c>
      <c r="C87" s="2">
        <v>-16208.999858545885</v>
      </c>
      <c r="D87" s="29">
        <v>788.71482372283936</v>
      </c>
    </row>
    <row r="88" spans="1:4" x14ac:dyDescent="0.25">
      <c r="A88" s="2">
        <v>87</v>
      </c>
      <c r="B88" s="2">
        <v>255094.89340577359</v>
      </c>
      <c r="C88" s="2">
        <v>-16687.181676727687</v>
      </c>
      <c r="D88" s="29">
        <v>852.18770313262951</v>
      </c>
    </row>
    <row r="89" spans="1:4" x14ac:dyDescent="0.25">
      <c r="A89" s="2">
        <v>88</v>
      </c>
      <c r="B89" s="2">
        <v>249834.8934057735</v>
      </c>
      <c r="C89" s="2">
        <v>-16687.181676727683</v>
      </c>
      <c r="D89" s="29">
        <v>851.98524379730236</v>
      </c>
    </row>
    <row r="90" spans="1:4" x14ac:dyDescent="0.25">
      <c r="A90" s="2">
        <v>89</v>
      </c>
      <c r="B90" s="2">
        <v>254616.71158759174</v>
      </c>
      <c r="C90" s="2">
        <v>-16687.181676727683</v>
      </c>
      <c r="D90" s="29">
        <v>960.64573795080184</v>
      </c>
    </row>
    <row r="91" spans="1:4" x14ac:dyDescent="0.25">
      <c r="A91" s="2">
        <v>90</v>
      </c>
      <c r="B91" s="2">
        <v>254138.52976940994</v>
      </c>
      <c r="C91" s="2">
        <v>-16687.181676727683</v>
      </c>
      <c r="D91" s="29">
        <v>1056.0863604545593</v>
      </c>
    </row>
    <row r="92" spans="1:4" x14ac:dyDescent="0.25">
      <c r="A92" s="2">
        <v>91</v>
      </c>
      <c r="B92" s="2">
        <v>253660.34795122809</v>
      </c>
      <c r="C92" s="2">
        <v>-16687.181676727683</v>
      </c>
      <c r="D92" s="29">
        <v>1028.1211953163149</v>
      </c>
    </row>
    <row r="93" spans="1:4" x14ac:dyDescent="0.25">
      <c r="A93" s="2">
        <v>92</v>
      </c>
      <c r="B93" s="2">
        <v>253182.1661330463</v>
      </c>
      <c r="C93" s="2">
        <v>-16687.181676727683</v>
      </c>
      <c r="D93" s="29">
        <v>1152.1362442970276</v>
      </c>
    </row>
    <row r="94" spans="1:4" x14ac:dyDescent="0.25">
      <c r="A94" s="2">
        <v>93</v>
      </c>
      <c r="B94" s="2">
        <v>252703.98431486444</v>
      </c>
      <c r="C94" s="2">
        <v>-16687.181676727683</v>
      </c>
      <c r="D94" s="29">
        <v>1123.1382122039795</v>
      </c>
    </row>
    <row r="95" spans="1:4" x14ac:dyDescent="0.25">
      <c r="A95" s="2">
        <v>94</v>
      </c>
      <c r="B95" s="2">
        <v>252225.80249668262</v>
      </c>
      <c r="C95" s="2">
        <v>-16687.181676727683</v>
      </c>
      <c r="D95" s="29">
        <v>1198.6636528968813</v>
      </c>
    </row>
    <row r="96" spans="1:4" x14ac:dyDescent="0.25">
      <c r="A96" s="2">
        <v>95</v>
      </c>
      <c r="B96" s="2">
        <v>251747.6206785008</v>
      </c>
      <c r="C96" s="2">
        <v>-16687.181676727683</v>
      </c>
      <c r="D96" s="29">
        <v>1210.7262859344485</v>
      </c>
    </row>
    <row r="97" spans="1:4" x14ac:dyDescent="0.25">
      <c r="A97" s="2">
        <v>96</v>
      </c>
      <c r="B97" s="2">
        <v>251269.43886031897</v>
      </c>
      <c r="C97" s="2">
        <v>-16687.181676727683</v>
      </c>
      <c r="D97" s="29">
        <v>1107.7084550857546</v>
      </c>
    </row>
    <row r="98" spans="1:4" x14ac:dyDescent="0.25">
      <c r="A98" s="2">
        <v>97</v>
      </c>
      <c r="B98" s="2">
        <v>250791.25704213715</v>
      </c>
      <c r="C98" s="2">
        <v>-16687.181676727683</v>
      </c>
      <c r="D98" s="29">
        <v>1099.8341355323792</v>
      </c>
    </row>
    <row r="99" spans="1:4" x14ac:dyDescent="0.25">
      <c r="A99" s="2">
        <v>98</v>
      </c>
      <c r="B99" s="2">
        <v>250313.07522395533</v>
      </c>
      <c r="C99" s="2">
        <v>-16687.181676727683</v>
      </c>
      <c r="D99" s="29">
        <v>940.99881219863892</v>
      </c>
    </row>
    <row r="100" spans="1:4" x14ac:dyDescent="0.25">
      <c r="A100" s="2">
        <v>99</v>
      </c>
      <c r="B100" s="2">
        <v>255094.89340577359</v>
      </c>
      <c r="C100" s="2">
        <v>-17165.363494909485</v>
      </c>
      <c r="D100" s="29">
        <v>1031.9750126051902</v>
      </c>
    </row>
    <row r="101" spans="1:4" x14ac:dyDescent="0.25">
      <c r="A101" s="2">
        <v>100</v>
      </c>
      <c r="B101" s="2">
        <v>249834.8934057735</v>
      </c>
      <c r="C101" s="2">
        <v>-17165.363494909481</v>
      </c>
      <c r="D101" s="29">
        <v>1025.2592806816101</v>
      </c>
    </row>
    <row r="102" spans="1:4" x14ac:dyDescent="0.25">
      <c r="A102" s="2">
        <v>101</v>
      </c>
      <c r="B102" s="2">
        <v>254616.71158759174</v>
      </c>
      <c r="C102" s="2">
        <v>-17165.363494909481</v>
      </c>
      <c r="D102" s="29">
        <v>1218.684337615967</v>
      </c>
    </row>
    <row r="103" spans="1:4" x14ac:dyDescent="0.25">
      <c r="A103" s="2">
        <v>102</v>
      </c>
      <c r="B103" s="2">
        <v>254138.52976940994</v>
      </c>
      <c r="C103" s="2">
        <v>-17165.363494909481</v>
      </c>
      <c r="D103" s="29">
        <v>1334.1898636817932</v>
      </c>
    </row>
    <row r="104" spans="1:4" x14ac:dyDescent="0.25">
      <c r="A104" s="2">
        <v>103</v>
      </c>
      <c r="B104" s="2">
        <v>253660.34795122809</v>
      </c>
      <c r="C104" s="2">
        <v>-17165.363494909481</v>
      </c>
      <c r="D104" s="29">
        <v>1422.6484613418581</v>
      </c>
    </row>
    <row r="105" spans="1:4" x14ac:dyDescent="0.25">
      <c r="A105" s="2">
        <v>104</v>
      </c>
      <c r="B105" s="2">
        <v>253182.1661330463</v>
      </c>
      <c r="C105" s="2">
        <v>-17165.363494909481</v>
      </c>
      <c r="D105" s="29">
        <v>1376.5024137496951</v>
      </c>
    </row>
    <row r="106" spans="1:4" x14ac:dyDescent="0.25">
      <c r="A106" s="2">
        <v>105</v>
      </c>
      <c r="B106" s="2">
        <v>252703.98431486444</v>
      </c>
      <c r="C106" s="2">
        <v>-17165.363494909481</v>
      </c>
      <c r="D106" s="29">
        <v>1503.7663717269897</v>
      </c>
    </row>
    <row r="107" spans="1:4" x14ac:dyDescent="0.25">
      <c r="A107" s="2">
        <v>106</v>
      </c>
      <c r="B107" s="2">
        <v>252225.80249668262</v>
      </c>
      <c r="C107" s="2">
        <v>-17165.363494909481</v>
      </c>
      <c r="D107" s="29">
        <v>1483.3051757812502</v>
      </c>
    </row>
    <row r="108" spans="1:4" x14ac:dyDescent="0.25">
      <c r="A108" s="2">
        <v>107</v>
      </c>
      <c r="B108" s="2">
        <v>251747.6206785008</v>
      </c>
      <c r="C108" s="2">
        <v>-17165.363494909481</v>
      </c>
      <c r="D108" s="29">
        <v>1502.3486553525927</v>
      </c>
    </row>
    <row r="109" spans="1:4" x14ac:dyDescent="0.25">
      <c r="A109" s="2">
        <v>108</v>
      </c>
      <c r="B109" s="2">
        <v>251269.43886031897</v>
      </c>
      <c r="C109" s="2">
        <v>-17165.363494909481</v>
      </c>
      <c r="D109" s="29">
        <v>1407.5685752081872</v>
      </c>
    </row>
    <row r="110" spans="1:4" x14ac:dyDescent="0.25">
      <c r="A110" s="2">
        <v>109</v>
      </c>
      <c r="B110" s="2">
        <v>250791.25704213715</v>
      </c>
      <c r="C110" s="2">
        <v>-17165.363494909481</v>
      </c>
      <c r="D110" s="29">
        <v>1342.6451869010925</v>
      </c>
    </row>
    <row r="111" spans="1:4" x14ac:dyDescent="0.25">
      <c r="A111" s="2">
        <v>110</v>
      </c>
      <c r="B111" s="2">
        <v>250313.07522395533</v>
      </c>
      <c r="C111" s="2">
        <v>-17165.363494909481</v>
      </c>
      <c r="D111" s="29">
        <v>1200.3412828445435</v>
      </c>
    </row>
    <row r="112" spans="1:4" x14ac:dyDescent="0.25">
      <c r="A112" s="2">
        <v>111</v>
      </c>
      <c r="B112" s="2">
        <v>255094.89340577359</v>
      </c>
      <c r="C112" s="2">
        <v>-17643.545313091283</v>
      </c>
      <c r="D112" s="29">
        <v>1260.382766723633</v>
      </c>
    </row>
    <row r="113" spans="1:4" x14ac:dyDescent="0.25">
      <c r="A113" s="2">
        <v>112</v>
      </c>
      <c r="B113" s="2">
        <v>249834.8934057735</v>
      </c>
      <c r="C113" s="2">
        <v>-17643.545313091283</v>
      </c>
      <c r="D113" s="29">
        <v>1256.6231002807617</v>
      </c>
    </row>
    <row r="114" spans="1:4" x14ac:dyDescent="0.25">
      <c r="A114" s="2">
        <v>113</v>
      </c>
      <c r="B114" s="2">
        <v>254616.71158759174</v>
      </c>
      <c r="C114" s="2">
        <v>-17643.545313091283</v>
      </c>
      <c r="D114" s="29">
        <v>1542.0216264724731</v>
      </c>
    </row>
    <row r="115" spans="1:4" x14ac:dyDescent="0.25">
      <c r="A115" s="2">
        <v>114</v>
      </c>
      <c r="B115" s="2">
        <v>254138.52976940994</v>
      </c>
      <c r="C115" s="2">
        <v>-17643.545313091283</v>
      </c>
      <c r="D115" s="29">
        <v>1726.0269470214844</v>
      </c>
    </row>
    <row r="116" spans="1:4" x14ac:dyDescent="0.25">
      <c r="A116" s="2">
        <v>115</v>
      </c>
      <c r="B116" s="2">
        <v>253660.34795122809</v>
      </c>
      <c r="C116" s="2">
        <v>-17643.545313091283</v>
      </c>
      <c r="D116" s="29">
        <v>1848.4124202728274</v>
      </c>
    </row>
    <row r="117" spans="1:4" x14ac:dyDescent="0.25">
      <c r="A117" s="2">
        <v>116</v>
      </c>
      <c r="B117" s="2">
        <v>253182.1661330463</v>
      </c>
      <c r="C117" s="2">
        <v>-17643.545313091283</v>
      </c>
      <c r="D117" s="29">
        <v>1934.881003985405</v>
      </c>
    </row>
    <row r="118" spans="1:4" x14ac:dyDescent="0.25">
      <c r="A118" s="2">
        <v>117</v>
      </c>
      <c r="B118" s="2">
        <v>252703.98431486444</v>
      </c>
      <c r="C118" s="2">
        <v>-17643.545313091283</v>
      </c>
      <c r="D118" s="29">
        <v>1904.3304595947266</v>
      </c>
    </row>
    <row r="119" spans="1:4" x14ac:dyDescent="0.25">
      <c r="A119" s="2">
        <v>118</v>
      </c>
      <c r="B119" s="2">
        <v>252225.80249668262</v>
      </c>
      <c r="C119" s="2">
        <v>-17643.545313091283</v>
      </c>
      <c r="D119" s="29">
        <v>1924.5866355895996</v>
      </c>
    </row>
    <row r="120" spans="1:4" x14ac:dyDescent="0.25">
      <c r="A120" s="2">
        <v>119</v>
      </c>
      <c r="B120" s="2">
        <v>251747.6206785008</v>
      </c>
      <c r="C120" s="2">
        <v>-17643.545313091283</v>
      </c>
      <c r="D120" s="29">
        <v>1902.2372417449953</v>
      </c>
    </row>
    <row r="121" spans="1:4" x14ac:dyDescent="0.25">
      <c r="A121" s="2">
        <v>120</v>
      </c>
      <c r="B121" s="2">
        <v>251269.43886031897</v>
      </c>
      <c r="C121" s="2">
        <v>-17643.545313091283</v>
      </c>
      <c r="D121" s="29">
        <v>1888.699779510498</v>
      </c>
    </row>
    <row r="122" spans="1:4" x14ac:dyDescent="0.25">
      <c r="A122" s="2">
        <v>121</v>
      </c>
      <c r="B122" s="2">
        <v>250791.25704213715</v>
      </c>
      <c r="C122" s="2">
        <v>-17643.545313091283</v>
      </c>
      <c r="D122" s="29">
        <v>1710.8851737976074</v>
      </c>
    </row>
    <row r="123" spans="1:4" x14ac:dyDescent="0.25">
      <c r="A123" s="2">
        <v>122</v>
      </c>
      <c r="B123" s="2">
        <v>250313.07522395533</v>
      </c>
      <c r="C123" s="2">
        <v>-17643.545313091283</v>
      </c>
      <c r="D123" s="29">
        <v>1561.8655433654787</v>
      </c>
    </row>
    <row r="124" spans="1:4" x14ac:dyDescent="0.25">
      <c r="A124" s="2">
        <v>123</v>
      </c>
      <c r="B124" s="2">
        <v>255094.89340577359</v>
      </c>
      <c r="C124" s="2">
        <v>-18121.727131273085</v>
      </c>
      <c r="D124" s="29">
        <v>1532.9833364486694</v>
      </c>
    </row>
    <row r="125" spans="1:4" x14ac:dyDescent="0.25">
      <c r="A125" s="2">
        <v>124</v>
      </c>
      <c r="B125" s="2">
        <v>255094.89340577359</v>
      </c>
      <c r="C125" s="2">
        <v>-18419.908949458222</v>
      </c>
      <c r="D125" s="29">
        <v>1660.3997364044189</v>
      </c>
    </row>
    <row r="126" spans="1:4" x14ac:dyDescent="0.25">
      <c r="A126" s="2">
        <v>125</v>
      </c>
      <c r="B126" s="2">
        <v>249834.8934057735</v>
      </c>
      <c r="C126" s="2">
        <v>-18121.727131273085</v>
      </c>
      <c r="D126" s="29">
        <v>1509.7402877807617</v>
      </c>
    </row>
    <row r="127" spans="1:4" x14ac:dyDescent="0.25">
      <c r="A127" s="2">
        <v>126</v>
      </c>
      <c r="B127" s="2">
        <v>249834.8934057735</v>
      </c>
      <c r="C127" s="2">
        <v>-18419.908949455279</v>
      </c>
      <c r="D127" s="29">
        <v>1625.1564483642578</v>
      </c>
    </row>
    <row r="128" spans="1:4" x14ac:dyDescent="0.25">
      <c r="A128" s="2">
        <v>127</v>
      </c>
      <c r="B128" s="2">
        <v>254616.71158759174</v>
      </c>
      <c r="C128" s="2">
        <v>-18121.727131273085</v>
      </c>
      <c r="D128" s="29">
        <v>1908.7674942016602</v>
      </c>
    </row>
    <row r="129" spans="1:4" x14ac:dyDescent="0.25">
      <c r="A129" s="2">
        <v>128</v>
      </c>
      <c r="B129" s="2">
        <v>254138.52976940994</v>
      </c>
      <c r="C129" s="2">
        <v>-18121.727131273085</v>
      </c>
      <c r="D129" s="29">
        <v>2200.7357063293457</v>
      </c>
    </row>
    <row r="130" spans="1:4" x14ac:dyDescent="0.25">
      <c r="A130" s="2">
        <v>129</v>
      </c>
      <c r="B130" s="2">
        <v>253660.34795122809</v>
      </c>
      <c r="C130" s="2">
        <v>-18121.727131273085</v>
      </c>
      <c r="D130" s="29">
        <v>2302.7146100997925</v>
      </c>
    </row>
    <row r="131" spans="1:4" x14ac:dyDescent="0.25">
      <c r="A131" s="2">
        <v>130</v>
      </c>
      <c r="B131" s="2">
        <v>253182.1661330463</v>
      </c>
      <c r="C131" s="2">
        <v>-18121.727131273085</v>
      </c>
      <c r="D131" s="29">
        <v>2359.3636198043823</v>
      </c>
    </row>
    <row r="132" spans="1:4" x14ac:dyDescent="0.25">
      <c r="A132" s="2">
        <v>131</v>
      </c>
      <c r="B132" s="2">
        <v>252703.98431486444</v>
      </c>
      <c r="C132" s="2">
        <v>-18121.727131273085</v>
      </c>
      <c r="D132" s="29">
        <v>2370.7464094161987</v>
      </c>
    </row>
    <row r="133" spans="1:4" x14ac:dyDescent="0.25">
      <c r="A133" s="2">
        <v>132</v>
      </c>
      <c r="B133" s="2">
        <v>252225.80249668262</v>
      </c>
      <c r="C133" s="2">
        <v>-18121.727131273085</v>
      </c>
      <c r="D133" s="29">
        <v>2355.7261800765991</v>
      </c>
    </row>
    <row r="134" spans="1:4" x14ac:dyDescent="0.25">
      <c r="A134" s="2">
        <v>133</v>
      </c>
      <c r="B134" s="2">
        <v>251747.6206785008</v>
      </c>
      <c r="C134" s="2">
        <v>-18121.727131273085</v>
      </c>
      <c r="D134" s="29">
        <v>2346.5852947235107</v>
      </c>
    </row>
    <row r="135" spans="1:4" x14ac:dyDescent="0.25">
      <c r="A135" s="2">
        <v>134</v>
      </c>
      <c r="B135" s="2">
        <v>251269.43886031897</v>
      </c>
      <c r="C135" s="2">
        <v>-18121.727131273085</v>
      </c>
      <c r="D135" s="29">
        <v>2343.4581114149096</v>
      </c>
    </row>
    <row r="136" spans="1:4" x14ac:dyDescent="0.25">
      <c r="A136" s="2">
        <v>135</v>
      </c>
      <c r="B136" s="2">
        <v>250791.25704213715</v>
      </c>
      <c r="C136" s="2">
        <v>-18121.727131273085</v>
      </c>
      <c r="D136" s="29">
        <v>2167.1225061416631</v>
      </c>
    </row>
    <row r="137" spans="1:4" x14ac:dyDescent="0.25">
      <c r="A137" s="2">
        <v>136</v>
      </c>
      <c r="B137" s="2">
        <v>250313.07522395533</v>
      </c>
      <c r="C137" s="2">
        <v>-18121.727131273085</v>
      </c>
      <c r="D137" s="29">
        <v>2057.4399162626264</v>
      </c>
    </row>
    <row r="138" spans="1:4" x14ac:dyDescent="0.25">
      <c r="A138" s="2">
        <v>137</v>
      </c>
      <c r="B138" s="2">
        <v>254616.71158759174</v>
      </c>
      <c r="C138" s="2">
        <v>-18599.908949454883</v>
      </c>
      <c r="D138" s="29">
        <v>2533.0721931457524</v>
      </c>
    </row>
    <row r="139" spans="1:4" x14ac:dyDescent="0.25">
      <c r="A139" s="2">
        <v>138</v>
      </c>
      <c r="B139" s="2">
        <v>254138.52976940994</v>
      </c>
      <c r="C139" s="2">
        <v>-18599.908949454883</v>
      </c>
      <c r="D139" s="29">
        <v>2687.9967848157885</v>
      </c>
    </row>
    <row r="140" spans="1:4" x14ac:dyDescent="0.25">
      <c r="A140" s="2">
        <v>139</v>
      </c>
      <c r="B140" s="2">
        <v>253660.34795122809</v>
      </c>
      <c r="C140" s="2">
        <v>-18599.908949454883</v>
      </c>
      <c r="D140" s="29">
        <v>2730.7708320617676</v>
      </c>
    </row>
    <row r="141" spans="1:4" x14ac:dyDescent="0.25">
      <c r="A141" s="2">
        <v>140</v>
      </c>
      <c r="B141" s="2">
        <v>253182.1661330463</v>
      </c>
      <c r="C141" s="2">
        <v>-18599.908949454883</v>
      </c>
      <c r="D141" s="29">
        <v>2700.8595991134648</v>
      </c>
    </row>
    <row r="142" spans="1:4" x14ac:dyDescent="0.25">
      <c r="A142" s="2">
        <v>141</v>
      </c>
      <c r="B142" s="2">
        <v>252703.98431486444</v>
      </c>
      <c r="C142" s="2">
        <v>-18599.908949454883</v>
      </c>
      <c r="D142" s="29">
        <v>2725.8250885009766</v>
      </c>
    </row>
    <row r="143" spans="1:4" x14ac:dyDescent="0.25">
      <c r="A143" s="2">
        <v>142</v>
      </c>
      <c r="B143" s="2">
        <v>252225.80249668262</v>
      </c>
      <c r="C143" s="2">
        <v>-18599.908949454883</v>
      </c>
      <c r="D143" s="29">
        <v>2731.2646894454961</v>
      </c>
    </row>
    <row r="144" spans="1:4" x14ac:dyDescent="0.25">
      <c r="A144" s="2">
        <v>143</v>
      </c>
      <c r="B144" s="2">
        <v>251747.6206785008</v>
      </c>
      <c r="C144" s="2">
        <v>-18599.908949454883</v>
      </c>
      <c r="D144" s="29">
        <v>2740.1356748247149</v>
      </c>
    </row>
    <row r="145" spans="1:4" x14ac:dyDescent="0.25">
      <c r="A145" s="2">
        <v>144</v>
      </c>
      <c r="B145" s="2">
        <v>251269.43886031897</v>
      </c>
      <c r="C145" s="2">
        <v>-18599.908949454883</v>
      </c>
      <c r="D145" s="29">
        <v>2738.0030456876757</v>
      </c>
    </row>
    <row r="146" spans="1:4" x14ac:dyDescent="0.25">
      <c r="A146" s="2">
        <v>145</v>
      </c>
      <c r="B146" s="2">
        <v>250791.25704213715</v>
      </c>
      <c r="C146" s="2">
        <v>-18599.908949454883</v>
      </c>
      <c r="D146" s="29">
        <v>2657.8434772491455</v>
      </c>
    </row>
    <row r="147" spans="1:4" x14ac:dyDescent="0.25">
      <c r="A147" s="2">
        <v>146</v>
      </c>
      <c r="B147" s="2">
        <v>250313.07522395533</v>
      </c>
      <c r="C147" s="2">
        <v>-18599.908949454883</v>
      </c>
      <c r="D147" s="29">
        <v>2620.2138551378252</v>
      </c>
    </row>
    <row r="148" spans="1:4" x14ac:dyDescent="0.25">
      <c r="A148" s="2">
        <v>147</v>
      </c>
      <c r="B148" s="2">
        <v>254914.89340577344</v>
      </c>
      <c r="C148" s="2">
        <v>-18599.908949454883</v>
      </c>
      <c r="D148" s="29">
        <v>2436.4647668504717</v>
      </c>
    </row>
    <row r="149" spans="1:4" x14ac:dyDescent="0.25">
      <c r="A149" s="2">
        <v>148</v>
      </c>
      <c r="B149" s="2">
        <v>250014.89340577205</v>
      </c>
      <c r="C149" s="2">
        <v>-18599.908949454883</v>
      </c>
      <c r="D149" s="29">
        <v>2238.3269081115723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9">
    <cfRule type="expression" dxfId="4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33</vt:i4>
      </vt:variant>
    </vt:vector>
  </HeadingPairs>
  <TitlesOfParts>
    <vt:vector size="44" baseType="lpstr">
      <vt:lpstr>4057</vt:lpstr>
      <vt:lpstr>4056</vt:lpstr>
      <vt:lpstr>4055</vt:lpstr>
      <vt:lpstr>4045</vt:lpstr>
      <vt:lpstr>4041</vt:lpstr>
      <vt:lpstr>4037</vt:lpstr>
      <vt:lpstr>4027</vt:lpstr>
      <vt:lpstr>4019</vt:lpstr>
      <vt:lpstr>4004</vt:lpstr>
      <vt:lpstr>4003</vt:lpstr>
      <vt:lpstr>4002</vt:lpstr>
      <vt:lpstr>'4002'!平均照度</vt:lpstr>
      <vt:lpstr>'4003'!平均照度</vt:lpstr>
      <vt:lpstr>'4004'!平均照度</vt:lpstr>
      <vt:lpstr>'4019'!平均照度</vt:lpstr>
      <vt:lpstr>'4027'!平均照度</vt:lpstr>
      <vt:lpstr>'4037'!平均照度</vt:lpstr>
      <vt:lpstr>'4041'!平均照度</vt:lpstr>
      <vt:lpstr>'4045'!平均照度</vt:lpstr>
      <vt:lpstr>'4055'!平均照度</vt:lpstr>
      <vt:lpstr>'4056'!平均照度</vt:lpstr>
      <vt:lpstr>平均照度</vt:lpstr>
      <vt:lpstr>'4002'!最大照度</vt:lpstr>
      <vt:lpstr>'4003'!最大照度</vt:lpstr>
      <vt:lpstr>'4004'!最大照度</vt:lpstr>
      <vt:lpstr>'4019'!最大照度</vt:lpstr>
      <vt:lpstr>'4027'!最大照度</vt:lpstr>
      <vt:lpstr>'4037'!最大照度</vt:lpstr>
      <vt:lpstr>'4041'!最大照度</vt:lpstr>
      <vt:lpstr>'4045'!最大照度</vt:lpstr>
      <vt:lpstr>'4055'!最大照度</vt:lpstr>
      <vt:lpstr>'4056'!最大照度</vt:lpstr>
      <vt:lpstr>最大照度</vt:lpstr>
      <vt:lpstr>'4002'!最小照度</vt:lpstr>
      <vt:lpstr>'4003'!最小照度</vt:lpstr>
      <vt:lpstr>'4004'!最小照度</vt:lpstr>
      <vt:lpstr>'4019'!最小照度</vt:lpstr>
      <vt:lpstr>'4027'!最小照度</vt:lpstr>
      <vt:lpstr>'4037'!最小照度</vt:lpstr>
      <vt:lpstr>'4041'!最小照度</vt:lpstr>
      <vt:lpstr>'4045'!最小照度</vt:lpstr>
      <vt:lpstr>'4055'!最小照度</vt:lpstr>
      <vt:lpstr>'4056'!最小照度</vt:lpstr>
      <vt:lpstr>最小照度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2019-10-22T06:45:55Z</dcterms:created>
  <dcterms:modified xsi:type="dcterms:W3CDTF">2023-02-27T14:33:21Z</dcterms:modified>
</cp:coreProperties>
</file>