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EDA1883-26D7-4805-97D6-CA38F9B453C4}" xr6:coauthVersionLast="47" xr6:coauthVersionMax="47" xr10:uidLastSave="{00000000-0000-0000-0000-000000000000}"/>
  <bookViews>
    <workbookView xWindow="1920" yWindow="1920" windowWidth="17280" windowHeight="8964" xr2:uid="{F9A18AD7-8930-4E30-8B22-0B1A8E3877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J6" i="1"/>
  <c r="I6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<sst xmlns="http://schemas.openxmlformats.org/spreadsheetml/2006/main" count="15" uniqueCount="14">
  <si>
    <t>楼层</t>
  </si>
  <si>
    <t>层高</t>
  </si>
  <si>
    <t>周长</t>
  </si>
  <si>
    <t>建筑面积</t>
  </si>
  <si>
    <t>外侧面积</t>
  </si>
  <si>
    <t>挑空楼板面积</t>
  </si>
  <si>
    <t>屋顶面积</t>
  </si>
  <si>
    <t>凸窗附加面积</t>
  </si>
  <si>
    <t>计算体积</t>
  </si>
  <si>
    <t>凸窗附加体积</t>
  </si>
  <si>
    <t>合计</t>
  </si>
  <si>
    <t>外表面积</t>
  </si>
  <si>
    <t>地上体积</t>
  </si>
  <si>
    <t>体形系数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</si>
</sst>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charset val="134"/>
      <scheme val="minor"/>
    </font>
    <font>
      <b/>
      <sz val="11"/>
      <color rgb="FF0000FF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46FC-FDD1-47A3-91A0-1978780F4742}">
  <dimension ref="A1:J14"/>
  <sheetViews>
    <sheetView tabSelected="1" workbookViewId="0">
      <selection activeCell="G11" sqref="G11"/>
    </sheetView>
  </sheetViews>
  <sheetFormatPr defaultRowHeight="13.8" x14ac:dyDescent="0.25"/>
  <cols>
    <col min="1" max="5" width="10.77734375" customWidth="1"/>
    <col min="6" max="6" width="15.77734375" customWidth="1"/>
    <col min="7" max="7" width="10.77734375" customWidth="1"/>
    <col min="8" max="8" width="15.77734375" customWidth="1"/>
    <col min="9" max="9" width="10.77734375" customWidth="1"/>
    <col min="10" max="10" width="15.77734375" customWidth="1"/>
  </cols>
  <sheetData>
    <row r="1" spans="1:10" ht="19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1">
        <v>1</v>
      </c>
      <c r="B2" s="3">
        <v>3.6</v>
      </c>
      <c r="C2" s="3">
        <v>128</v>
      </c>
      <c r="D2" s="3">
        <v>235.12</v>
      </c>
      <c r="E2" s="3">
        <v>460.8</v>
      </c>
      <c r="F2" s="3">
        <v>0</v>
      </c>
      <c r="G2" s="3">
        <v>0</v>
      </c>
      <c r="H2" s="3">
        <v>0</v>
      </c>
      <c r="I2" s="3">
        <v>846.43</v>
      </c>
      <c r="J2" s="3">
        <v>0</v>
      </c>
    </row>
    <row r="3" spans="1:10" x14ac:dyDescent="0.25">
      <c r="A3" s="1">
        <v>2</v>
      </c>
      <c r="B3" s="3">
        <v>3.6</v>
      </c>
      <c r="C3" s="3">
        <v>210.8</v>
      </c>
      <c r="D3" s="3">
        <v>0</v>
      </c>
      <c r="E3" s="3">
        <v>516.24</v>
      </c>
      <c r="F3" s="3">
        <v>1423.92</v>
      </c>
      <c r="G3" s="3">
        <v>0</v>
      </c>
      <c r="H3" s="3">
        <v>0</v>
      </c>
      <c r="I3" s="3">
        <v>0</v>
      </c>
      <c r="J3" s="3">
        <v>0</v>
      </c>
    </row>
    <row r="4" spans="1:10" x14ac:dyDescent="0.25">
      <c r="A4" s="1">
        <v>3</v>
      </c>
      <c r="B4" s="3">
        <v>3.6</v>
      </c>
      <c r="C4" s="3">
        <v>210.84</v>
      </c>
      <c r="D4" s="3">
        <v>0</v>
      </c>
      <c r="E4" s="3">
        <v>613.87</v>
      </c>
      <c r="F4" s="3">
        <v>0.18</v>
      </c>
      <c r="G4" s="3">
        <v>0</v>
      </c>
      <c r="H4" s="3">
        <v>0</v>
      </c>
      <c r="I4" s="3">
        <v>0</v>
      </c>
      <c r="J4" s="3">
        <v>0</v>
      </c>
    </row>
    <row r="5" spans="1:10" x14ac:dyDescent="0.25">
      <c r="A5" s="1">
        <v>4</v>
      </c>
      <c r="B5" s="3">
        <v>3.6</v>
      </c>
      <c r="C5" s="3">
        <v>0</v>
      </c>
      <c r="D5" s="3">
        <v>0</v>
      </c>
      <c r="E5" s="3">
        <v>0</v>
      </c>
      <c r="F5" s="3">
        <v>0</v>
      </c>
      <c r="G5" s="3">
        <v>1659.22</v>
      </c>
      <c r="H5" s="3">
        <v>0</v>
      </c>
      <c r="I5" s="3">
        <v>0</v>
      </c>
      <c r="J5" s="3">
        <v>0</v>
      </c>
    </row>
    <row r="6" spans="1:10" x14ac:dyDescent="0.25">
      <c r="A6" s="1" t="s">
        <v>10</v>
      </c>
      <c r="B6" s="3">
        <f>B2+B3+B4+B5</f>
        <v>14.4</v>
      </c>
      <c r="D6" s="3">
        <f>D2+D3+D4+D5</f>
        <v>235.12</v>
      </c>
      <c r="E6" s="3">
        <f>E2+E3+E4+E5</f>
        <v>1590.9099999999999</v>
      </c>
      <c r="F6" s="3">
        <f>F2+F3+F4+F5</f>
        <v>1424.1000000000001</v>
      </c>
      <c r="G6" s="3">
        <f>G2+G3+G4+G5</f>
        <v>1659.22</v>
      </c>
      <c r="H6" s="3">
        <f>H2+H3+H4+H5</f>
        <v>0</v>
      </c>
      <c r="I6" s="3">
        <f>I2+I3+I4+I5</f>
        <v>846.43</v>
      </c>
      <c r="J6" s="3">
        <f>J2+J3+J4+J5</f>
        <v>0</v>
      </c>
    </row>
    <row r="8" spans="1:10" x14ac:dyDescent="0.25">
      <c r="A8" s="2" t="s">
        <v>3</v>
      </c>
      <c r="B8" s="3">
        <f>D6</f>
        <v>235.12</v>
      </c>
    </row>
    <row r="10" spans="1:10" x14ac:dyDescent="0.25">
      <c r="A10" s="2" t="s">
        <v>11</v>
      </c>
      <c r="B10" s="3">
        <v>4674.24</v>
      </c>
    </row>
    <row r="12" spans="1:10" x14ac:dyDescent="0.25">
      <c r="A12" s="2" t="s">
        <v>12</v>
      </c>
      <c r="B12" s="3">
        <v>846.43</v>
      </c>
    </row>
    <row r="14" spans="1:10" x14ac:dyDescent="0.25">
      <c r="A14" s="2" t="s">
        <v>13</v>
      </c>
      <c r="B14" s="3">
        <v>5.52</v>
      </c>
    </row>
  </sheetData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2023-03-03T13:14:54Z</dcterms:created>
  <dcterms:modified xsi:type="dcterms:W3CDTF">2023-03-03T13:15:15Z</dcterms:modified>
</cp:coreProperties>
</file>