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18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<sst xmlns="http://schemas.openxmlformats.org/spreadsheetml/2006/main" count="13" uniqueCount="12">
  <si>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楼层</t>
  </si>
  <si>
    <t>层高</t>
  </si>
  <si>
    <t>周长</t>
  </si>
  <si>
    <t>建筑面积</t>
  </si>
  <si>
    <t>外侧面积</t>
  </si>
  <si>
    <t>挑空楼板面积</t>
  </si>
  <si>
    <t>屋顶面积</t>
  </si>
  <si>
    <t>计算体积</t>
  </si>
  <si>
    <t>合计</t>
  </si>
  <si>
    <t>外表面积</t>
  </si>
  <si>
    <t>地上体积</t>
  </si>
  <si>
    <t>体形系数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</si>
</sst>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1"/>
      <color rgb="FF0000FF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A1" sqref="A1"/>
    </sheetView>
  </sheetViews>
  <sheetFormatPr defaultColWidth="8.72727272727273" defaultRowHeight="14" outlineLevelCol="7"/>
  <cols>
    <col min="1" max="5" width="10.6363636363636" customWidth="1"/>
    <col min="6" max="6" width="15.6363636363636" customWidth="1"/>
    <col min="7" max="8" width="10.6363636363636" customWidth="1"/>
  </cols>
  <sheetData>
    <row r="1" ht="20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>
        <v>1</v>
      </c>
      <c r="B2" s="3">
        <v>2.8</v>
      </c>
      <c r="C2" s="3">
        <v>72.6</v>
      </c>
      <c r="D2" s="3">
        <v>237.36</v>
      </c>
      <c r="E2" s="3">
        <v>235.32</v>
      </c>
      <c r="F2" s="3">
        <v>0</v>
      </c>
      <c r="G2" s="3">
        <v>0</v>
      </c>
      <c r="H2" s="3">
        <v>664.61</v>
      </c>
    </row>
    <row r="3" spans="1:8">
      <c r="A3" s="2">
        <v>2</v>
      </c>
      <c r="B3" s="3">
        <v>2.8</v>
      </c>
      <c r="C3" s="3">
        <v>72.6</v>
      </c>
      <c r="D3" s="3">
        <v>242.91</v>
      </c>
      <c r="E3" s="3">
        <v>217.24</v>
      </c>
      <c r="F3" s="3">
        <v>0</v>
      </c>
      <c r="G3" s="3">
        <v>0</v>
      </c>
      <c r="H3" s="3">
        <v>680.09</v>
      </c>
    </row>
    <row r="4" spans="1:8">
      <c r="A4" s="2">
        <v>3</v>
      </c>
      <c r="B4" s="3">
        <v>2.8</v>
      </c>
      <c r="C4" s="3">
        <v>72.6</v>
      </c>
      <c r="D4" s="3">
        <v>242.91</v>
      </c>
      <c r="E4" s="3">
        <v>217.24</v>
      </c>
      <c r="F4" s="3">
        <v>0</v>
      </c>
      <c r="G4" s="3">
        <v>0</v>
      </c>
      <c r="H4" s="3">
        <v>680.09</v>
      </c>
    </row>
    <row r="5" spans="1:8">
      <c r="A5" s="2">
        <v>4</v>
      </c>
      <c r="B5" s="3">
        <v>2.8</v>
      </c>
      <c r="C5" s="3">
        <v>72.6</v>
      </c>
      <c r="D5" s="3">
        <v>242.91</v>
      </c>
      <c r="E5" s="3">
        <v>217.24</v>
      </c>
      <c r="F5" s="3">
        <v>0</v>
      </c>
      <c r="G5" s="3">
        <v>0</v>
      </c>
      <c r="H5" s="3">
        <v>680.09</v>
      </c>
    </row>
    <row r="6" spans="1:8">
      <c r="A6" s="2">
        <v>5</v>
      </c>
      <c r="B6" s="3">
        <v>2.8</v>
      </c>
      <c r="C6" s="3">
        <v>72.6</v>
      </c>
      <c r="D6" s="3">
        <v>242.91</v>
      </c>
      <c r="E6" s="3">
        <v>217.24</v>
      </c>
      <c r="F6" s="3">
        <v>0</v>
      </c>
      <c r="G6" s="3">
        <v>0</v>
      </c>
      <c r="H6" s="3">
        <v>680.09</v>
      </c>
    </row>
    <row r="7" spans="1:8">
      <c r="A7" s="2">
        <v>6</v>
      </c>
      <c r="B7" s="3">
        <v>2.8</v>
      </c>
      <c r="C7" s="3">
        <v>72.6</v>
      </c>
      <c r="D7" s="3">
        <v>242.91</v>
      </c>
      <c r="E7" s="3">
        <v>217.24</v>
      </c>
      <c r="F7" s="3">
        <v>0</v>
      </c>
      <c r="G7" s="3">
        <v>0</v>
      </c>
      <c r="H7" s="3">
        <v>680.09</v>
      </c>
    </row>
    <row r="8" spans="1:8">
      <c r="A8" s="2">
        <v>7</v>
      </c>
      <c r="B8" s="3">
        <v>2.8</v>
      </c>
      <c r="C8" s="3">
        <v>72.6</v>
      </c>
      <c r="D8" s="3">
        <v>242.91</v>
      </c>
      <c r="E8" s="3">
        <v>217.24</v>
      </c>
      <c r="F8" s="3">
        <v>0</v>
      </c>
      <c r="G8" s="3">
        <v>0</v>
      </c>
      <c r="H8" s="3">
        <v>680.09</v>
      </c>
    </row>
    <row r="9" spans="1:8">
      <c r="A9" s="2">
        <v>8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242.24</v>
      </c>
      <c r="H9" s="3">
        <v>0</v>
      </c>
    </row>
    <row r="10" spans="1:8">
      <c r="A10" s="2" t="s">
        <v>8</v>
      </c>
      <c r="B10" s="3">
        <f>B2+B3+B4+B5+B6+B7+B8+B9</f>
        <v>19.6</v>
      </c>
      <c r="D10" s="3">
        <f>D2+D3+D4+D5+D6+D7+D8+D9</f>
        <v>1694.82</v>
      </c>
      <c r="E10" s="3">
        <f>E2+E3+E4+E5+E6+E7+E8+E9</f>
        <v>1538.76</v>
      </c>
      <c r="F10" s="3">
        <f>F2+F3+F4+F5+F6+F7+F8+F9</f>
        <v>0</v>
      </c>
      <c r="G10" s="3">
        <f>G2+G3+G4+G5+G6+G7+G8+G9</f>
        <v>242.24</v>
      </c>
      <c r="H10" s="3">
        <f>H2+H3+H4+H5+H6+H7+H8+H9</f>
        <v>4745.15</v>
      </c>
    </row>
    <row r="12" spans="1:2">
      <c r="A12" s="1" t="s">
        <v>3</v>
      </c>
      <c r="B12" s="3">
        <f>D10</f>
        <v>1694.82</v>
      </c>
    </row>
    <row r="14" spans="1:2">
      <c r="A14" s="1" t="s">
        <v>9</v>
      </c>
      <c r="B14" s="3">
        <v>1781.01</v>
      </c>
    </row>
    <row r="16" spans="1:2">
      <c r="A16" s="1" t="s">
        <v>10</v>
      </c>
      <c r="B16" s="3">
        <v>4745.18</v>
      </c>
    </row>
    <row r="18" spans="1:2">
      <c r="A18" s="1" t="s">
        <v>11</v>
      </c>
      <c r="B18" s="3">
        <v>0.38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lunetwork</dc:creator>
  <cp:lastModifiedBy>lunetwork</cp:lastModifiedBy>
  <dcterms:created xsi:type="dcterms:W3CDTF">2024-11-27T08:39:07Z</dcterms:created>
  <dcterms:modified xsi:type="dcterms:W3CDTF">2024-11-27T08:39:20Z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CAA76182C83B44768858108CAFC534A1_11</vt:lpwstr>
  </property>
  <property fmtid="{D5CDD505-2E9C-101B-9397-08002B2CF9AE}" pid="3" name="KSOProductBuildVer">
    <vt:lpwstr>2052-12.8.2.18913</vt:lpwstr>
  </property>
</Properties>
</file>