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04" sheetId="1" r:id="rId1"/>
  </sheets>
  <definedNames>
    <definedName name="平均照度">'2004'!$G$2</definedName>
    <definedName name="最大照度">'2004'!$K$2</definedName>
    <definedName name="最小照度">'2004'!$I$2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<sst xmlns="http://schemas.openxmlformats.org/spreadsheetml/2006/main" count="20" uniqueCount="20">
  <si>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</si>
  <si>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X</t>
  </si>
  <si>
    <t>Y</t>
  </si>
  <si>
    <t>照度(lx)</t>
  </si>
  <si>
    <t>照度计算统计结果</t>
  </si>
  <si>
    <t>统计选项</t>
  </si>
  <si>
    <t>平均照度</t>
  </si>
  <si>
    <t>最小照度</t>
  </si>
  <si>
    <t>最大照度</t>
  </si>
  <si>
    <t>忽略小照度值统计</t>
  </si>
  <si>
    <t>照度均匀度G1（最小/平均）</t>
  </si>
  <si>
    <t>照度均匀度G2（最小/最大）</t>
  </si>
  <si>
    <t>房间编号</t>
  </si>
  <si>
    <t>2004</t>
  </si>
  <si>
    <t>房间用途</t>
  </si>
  <si>
    <t>展厅</t>
  </si>
  <si>
    <t>面积(㎡)</t>
  </si>
  <si>
    <t>制表</t>
  </si>
  <si>
    <t>北京绿建软件有限公司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</si>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</sst>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10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1" fillId="3" borderId="2" xfId="0" applyFont="1" applyFill="1" applyBorder="1">
      <alignment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8" xfId="0" applyNumberFormat="1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minor"/>
        <charset val="134"/>
        <family val="0"/>
        <b val="1"/>
        <i val="0"/>
        <strike val="0"/>
        <u val="none"/>
        <sz val="11"/>
        <color rgb="FF0070C0"/>
      </font>
      <numFmt numFmtId="176" formatCode="0_ "/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DDEBF7"/>
      <color rgb="00FFFFFF"/>
      <color rgb="00F2F2F2"/>
      <color rgb="0000B050"/>
      <color rgb="00E2EFDA"/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234" totalsRowShown="0">
  <autoFilter xmlns:etc="http://www.wps.cn/officeDocument/2017/etCustomData" ref="A1:D234" etc:filterBottomFollowUsedRange="0"/>
  <tableColumns count="4">
    <tableColumn id="1" name="序号" dataDxfId="0"/>
    <tableColumn id="2" name="X" dataDxfId="1"/>
    <tableColumn id="3" name="Y" dataDxfId="2"/>
    <tableColumn id="4" name="照度(lx)" dataDxfId="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4"/>
  <sheetViews>
    <sheetView showGridLines="0" tabSelected="1" zoomScaleSheetLayoutView="60" workbookViewId="0">
      <selection activeCell="I3" sqref="I3:K3"/>
    </sheetView>
  </sheetViews>
  <sheetFormatPr defaultColWidth="8.88888888888889" defaultRowHeight="13.8"/>
  <cols>
    <col min="1" max="1" width="9.25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169360.000000002</v>
      </c>
      <c r="C2" s="3">
        <v>-407023.779416258</v>
      </c>
      <c r="D2" s="4">
        <v>757.78805065155</v>
      </c>
      <c r="F2" s="5" t="s">
        <v>6</v>
      </c>
      <c r="G2" s="6">
        <f ca="1">AVERAGE(D:D)</f>
        <v>420.288920497884</v>
      </c>
      <c r="H2" s="7" t="s">
        <v>7</v>
      </c>
      <c r="I2" s="6">
        <f ca="1">MIN(D:D)</f>
        <v>260.089892983437</v>
      </c>
      <c r="J2" s="7" t="s">
        <v>8</v>
      </c>
      <c r="K2" s="20">
        <f ca="1">MAX(D:D)</f>
        <v>1168.70018339157</v>
      </c>
      <c r="M2" s="21" t="s">
        <v>9</v>
      </c>
      <c r="N2" s="22">
        <v>1</v>
      </c>
    </row>
    <row r="3" spans="1:11">
      <c r="A3" s="3">
        <v>2</v>
      </c>
      <c r="B3" s="3">
        <v>162535</v>
      </c>
      <c r="C3" s="3">
        <v>-407023.779416258</v>
      </c>
      <c r="D3" s="4">
        <v>581.73476433754</v>
      </c>
      <c r="F3" s="8" t="s">
        <v>10</v>
      </c>
      <c r="G3" s="9"/>
      <c r="H3" s="9"/>
      <c r="I3" s="23">
        <f ca="1">IF(平均照度&gt;1,最小照度/平均照度,0)</f>
        <v>0.618835949030795</v>
      </c>
      <c r="J3" s="23"/>
      <c r="K3" s="24"/>
    </row>
    <row r="4" spans="1:11">
      <c r="A4" s="3">
        <v>3</v>
      </c>
      <c r="B4" s="3">
        <v>163510</v>
      </c>
      <c r="C4" s="3">
        <v>-407023.779416258</v>
      </c>
      <c r="D4" s="4">
        <v>419.533298492432</v>
      </c>
      <c r="F4" s="10" t="s">
        <v>11</v>
      </c>
      <c r="G4" s="11"/>
      <c r="H4" s="11"/>
      <c r="I4" s="25">
        <f ca="1">IF(最大照度&gt;1,最小照度/最大照度,0)</f>
        <v>0.222546292607446</v>
      </c>
      <c r="J4" s="25"/>
      <c r="K4" s="26"/>
    </row>
    <row r="5" spans="1:11">
      <c r="A5" s="3">
        <v>4</v>
      </c>
      <c r="B5" s="3">
        <v>164485.000000001</v>
      </c>
      <c r="C5" s="3">
        <v>-407023.779416258</v>
      </c>
      <c r="D5" s="4">
        <v>378.077359676361</v>
      </c>
      <c r="F5" s="12" t="s">
        <v>12</v>
      </c>
      <c r="G5" s="13" t="s">
        <v>13</v>
      </c>
      <c r="H5" s="14" t="s">
        <v>14</v>
      </c>
      <c r="I5" s="14" t="s">
        <v>15</v>
      </c>
      <c r="J5" s="12" t="s">
        <v>16</v>
      </c>
      <c r="K5" s="27">
        <v>217.92</v>
      </c>
    </row>
    <row r="6" spans="1:11">
      <c r="A6" s="3">
        <v>5</v>
      </c>
      <c r="B6" s="3">
        <v>165460.000000001</v>
      </c>
      <c r="C6" s="3">
        <v>-407023.779416258</v>
      </c>
      <c r="D6" s="4">
        <v>408.485480070114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 s="3">
        <v>6</v>
      </c>
      <c r="B7" s="3">
        <v>166435.000000001</v>
      </c>
      <c r="C7" s="3">
        <v>-407023.779416258</v>
      </c>
      <c r="D7" s="4">
        <v>298.658289670944</v>
      </c>
      <c r="F7" s="15" t="s">
        <v>19</v>
      </c>
      <c r="G7" s="15"/>
      <c r="H7" s="17">
        <f ca="1">TODAY()</f>
        <v>46022</v>
      </c>
      <c r="I7" s="16"/>
      <c r="J7" s="16"/>
      <c r="K7" s="16"/>
    </row>
    <row r="8" spans="1:4">
      <c r="A8" s="3">
        <v>7</v>
      </c>
      <c r="B8" s="3">
        <v>167410.000000001</v>
      </c>
      <c r="C8" s="3">
        <v>-407023.779416258</v>
      </c>
      <c r="D8" s="4">
        <v>494.761320916414</v>
      </c>
    </row>
    <row r="9" spans="1:4">
      <c r="A9" s="3">
        <v>8</v>
      </c>
      <c r="B9" s="3">
        <v>168385.000000001</v>
      </c>
      <c r="C9" s="3">
        <v>-407023.779416258</v>
      </c>
      <c r="D9" s="4">
        <v>1105.58510732651</v>
      </c>
    </row>
    <row r="10" spans="1:4">
      <c r="A10" s="3">
        <v>9</v>
      </c>
      <c r="B10" s="3">
        <v>161760.000000005</v>
      </c>
      <c r="C10" s="3">
        <v>-407023.779416258</v>
      </c>
      <c r="D10" s="4">
        <v>382.448885202408</v>
      </c>
    </row>
    <row r="11" spans="1:4">
      <c r="A11" s="3">
        <v>10</v>
      </c>
      <c r="B11" s="3">
        <v>161560</v>
      </c>
      <c r="C11" s="3">
        <v>-406023.779416258</v>
      </c>
      <c r="D11" s="4">
        <v>491.754222154617</v>
      </c>
    </row>
    <row r="12" spans="1:4">
      <c r="A12" s="3">
        <v>11</v>
      </c>
      <c r="B12" s="3">
        <v>161560</v>
      </c>
      <c r="C12" s="3">
        <v>-406823.779416261</v>
      </c>
      <c r="D12" s="4">
        <v>358.139934865236</v>
      </c>
    </row>
    <row r="13" spans="1:4">
      <c r="A13" s="3">
        <v>12</v>
      </c>
      <c r="B13" s="3">
        <v>169360.000000002</v>
      </c>
      <c r="C13" s="3">
        <v>-406023.779416258</v>
      </c>
      <c r="D13" s="4">
        <v>362.81813955307</v>
      </c>
    </row>
    <row r="14" spans="1:4">
      <c r="A14" s="3">
        <v>13</v>
      </c>
      <c r="B14" s="3">
        <v>162535</v>
      </c>
      <c r="C14" s="3">
        <v>-406023.779416258</v>
      </c>
      <c r="D14" s="4">
        <v>691.153835296631</v>
      </c>
    </row>
    <row r="15" spans="1:4">
      <c r="A15" s="3">
        <v>14</v>
      </c>
      <c r="B15" s="3">
        <v>163510</v>
      </c>
      <c r="C15" s="3">
        <v>-406023.779416258</v>
      </c>
      <c r="D15" s="4">
        <v>594.964184522629</v>
      </c>
    </row>
    <row r="16" spans="1:4">
      <c r="A16" s="3">
        <v>15</v>
      </c>
      <c r="B16" s="3">
        <v>164485.000000001</v>
      </c>
      <c r="C16" s="3">
        <v>-406023.779416258</v>
      </c>
      <c r="D16" s="4">
        <v>521.420318841934</v>
      </c>
    </row>
    <row r="17" spans="1:4">
      <c r="A17" s="3">
        <v>16</v>
      </c>
      <c r="B17" s="3">
        <v>165460.000000001</v>
      </c>
      <c r="C17" s="3">
        <v>-406023.779416258</v>
      </c>
      <c r="D17" s="4">
        <v>465.964385271072</v>
      </c>
    </row>
    <row r="18" spans="1:4">
      <c r="A18" s="3">
        <v>17</v>
      </c>
      <c r="B18" s="3">
        <v>166435.000000001</v>
      </c>
      <c r="C18" s="3">
        <v>-406023.779416258</v>
      </c>
      <c r="D18" s="4">
        <v>339.460289955139</v>
      </c>
    </row>
    <row r="19" spans="1:4">
      <c r="A19" s="3">
        <v>18</v>
      </c>
      <c r="B19" s="3">
        <v>167410.000000001</v>
      </c>
      <c r="C19" s="3">
        <v>-406023.779416258</v>
      </c>
      <c r="D19" s="4">
        <v>328.619155883789</v>
      </c>
    </row>
    <row r="20" spans="1:4">
      <c r="A20" s="3">
        <v>19</v>
      </c>
      <c r="B20" s="3">
        <v>168385.000000001</v>
      </c>
      <c r="C20" s="3">
        <v>-406023.779416258</v>
      </c>
      <c r="D20" s="4">
        <v>413.565399885178</v>
      </c>
    </row>
    <row r="21" spans="1:4">
      <c r="A21" s="3">
        <v>20</v>
      </c>
      <c r="B21" s="3">
        <v>161560</v>
      </c>
      <c r="C21" s="3">
        <v>-405023.779416258</v>
      </c>
      <c r="D21" s="4">
        <v>598.490066766739</v>
      </c>
    </row>
    <row r="22" spans="1:4">
      <c r="A22" s="3">
        <v>21</v>
      </c>
      <c r="B22" s="3">
        <v>169360.000000002</v>
      </c>
      <c r="C22" s="3">
        <v>-405023.779416258</v>
      </c>
      <c r="D22" s="4">
        <v>471.664102077484</v>
      </c>
    </row>
    <row r="23" spans="1:4">
      <c r="A23" s="3">
        <v>22</v>
      </c>
      <c r="B23" s="3">
        <v>162535</v>
      </c>
      <c r="C23" s="3">
        <v>-405023.779416258</v>
      </c>
      <c r="D23" s="4">
        <v>541.223052501678</v>
      </c>
    </row>
    <row r="24" spans="1:4">
      <c r="A24" s="3">
        <v>23</v>
      </c>
      <c r="B24" s="3">
        <v>163510</v>
      </c>
      <c r="C24" s="3">
        <v>-405023.779416258</v>
      </c>
      <c r="D24" s="4">
        <v>570.311687707901</v>
      </c>
    </row>
    <row r="25" spans="1:4">
      <c r="A25" s="3">
        <v>24</v>
      </c>
      <c r="B25" s="3">
        <v>164485.000000001</v>
      </c>
      <c r="C25" s="3">
        <v>-405023.779416258</v>
      </c>
      <c r="D25" s="4">
        <v>414.450769836903</v>
      </c>
    </row>
    <row r="26" spans="1:4">
      <c r="A26" s="3">
        <v>25</v>
      </c>
      <c r="B26" s="3">
        <v>165460.000000001</v>
      </c>
      <c r="C26" s="3">
        <v>-405023.779416258</v>
      </c>
      <c r="D26" s="4">
        <v>352.661415338516</v>
      </c>
    </row>
    <row r="27" spans="1:4">
      <c r="A27" s="3">
        <v>26</v>
      </c>
      <c r="B27" s="3">
        <v>166435.000000001</v>
      </c>
      <c r="C27" s="3">
        <v>-405023.779416258</v>
      </c>
      <c r="D27" s="4">
        <v>323.566015839577</v>
      </c>
    </row>
    <row r="28" spans="1:4">
      <c r="A28" s="3">
        <v>27</v>
      </c>
      <c r="B28" s="3">
        <v>167410.000000001</v>
      </c>
      <c r="C28" s="3">
        <v>-405023.779416258</v>
      </c>
      <c r="D28" s="4">
        <v>268.452052474022</v>
      </c>
    </row>
    <row r="29" spans="1:4">
      <c r="A29" s="3">
        <v>28</v>
      </c>
      <c r="B29" s="3">
        <v>168385.000000001</v>
      </c>
      <c r="C29" s="3">
        <v>-405023.779416258</v>
      </c>
      <c r="D29" s="4">
        <v>381.332286119461</v>
      </c>
    </row>
    <row r="30" spans="1:4">
      <c r="A30" s="3">
        <v>29</v>
      </c>
      <c r="B30" s="3">
        <v>161560</v>
      </c>
      <c r="C30" s="3">
        <v>-404023.779416258</v>
      </c>
      <c r="D30" s="4">
        <v>830.499204158783</v>
      </c>
    </row>
    <row r="31" spans="1:4">
      <c r="A31" s="3">
        <v>30</v>
      </c>
      <c r="B31" s="3">
        <v>169360.000000002</v>
      </c>
      <c r="C31" s="3">
        <v>-404023.779416258</v>
      </c>
      <c r="D31" s="4">
        <v>333.607619047165</v>
      </c>
    </row>
    <row r="32" spans="1:4">
      <c r="A32" s="3">
        <v>31</v>
      </c>
      <c r="B32" s="3">
        <v>162535</v>
      </c>
      <c r="C32" s="3">
        <v>-404023.779416258</v>
      </c>
      <c r="D32" s="4">
        <v>602.080775260925</v>
      </c>
    </row>
    <row r="33" spans="1:4">
      <c r="A33" s="3">
        <v>32</v>
      </c>
      <c r="B33" s="3">
        <v>163510</v>
      </c>
      <c r="C33" s="3">
        <v>-404023.779416258</v>
      </c>
      <c r="D33" s="4">
        <v>475.417879104614</v>
      </c>
    </row>
    <row r="34" spans="1:4">
      <c r="A34" s="3">
        <v>33</v>
      </c>
      <c r="B34" s="3">
        <v>164485.000000001</v>
      </c>
      <c r="C34" s="3">
        <v>-404023.779416258</v>
      </c>
      <c r="D34" s="4">
        <v>381.780436515808</v>
      </c>
    </row>
    <row r="35" spans="1:4">
      <c r="A35" s="3">
        <v>34</v>
      </c>
      <c r="B35" s="3">
        <v>165460.000000001</v>
      </c>
      <c r="C35" s="3">
        <v>-404023.779416258</v>
      </c>
      <c r="D35" s="4">
        <v>328.583008527756</v>
      </c>
    </row>
    <row r="36" spans="1:4">
      <c r="A36" s="3">
        <v>35</v>
      </c>
      <c r="B36" s="3">
        <v>166435.000000001</v>
      </c>
      <c r="C36" s="3">
        <v>-404023.779416258</v>
      </c>
      <c r="D36" s="4">
        <v>290.140210032463</v>
      </c>
    </row>
    <row r="37" spans="1:4">
      <c r="A37" s="3">
        <v>36</v>
      </c>
      <c r="B37" s="3">
        <v>167410.000000001</v>
      </c>
      <c r="C37" s="3">
        <v>-404023.779416258</v>
      </c>
      <c r="D37" s="4">
        <v>263.667392969132</v>
      </c>
    </row>
    <row r="38" spans="1:4">
      <c r="A38" s="3">
        <v>37</v>
      </c>
      <c r="B38" s="3">
        <v>168385.000000001</v>
      </c>
      <c r="C38" s="3">
        <v>-404023.779416258</v>
      </c>
      <c r="D38" s="4">
        <v>401.838463544846</v>
      </c>
    </row>
    <row r="39" spans="1:4">
      <c r="A39" s="3">
        <v>38</v>
      </c>
      <c r="B39" s="3">
        <v>161560</v>
      </c>
      <c r="C39" s="3">
        <v>-403023.779416258</v>
      </c>
      <c r="D39" s="4">
        <v>414.477533817291</v>
      </c>
    </row>
    <row r="40" spans="1:4">
      <c r="A40" s="3">
        <v>39</v>
      </c>
      <c r="B40" s="3">
        <v>161560</v>
      </c>
      <c r="C40" s="3">
        <v>-402223.779416233</v>
      </c>
      <c r="D40" s="4">
        <v>339.577694177628</v>
      </c>
    </row>
    <row r="41" spans="1:4">
      <c r="A41" s="3">
        <v>40</v>
      </c>
      <c r="B41" s="3">
        <v>169360.000000002</v>
      </c>
      <c r="C41" s="3">
        <v>-403023.779416258</v>
      </c>
      <c r="D41" s="4">
        <v>398.716859817505</v>
      </c>
    </row>
    <row r="42" spans="1:4">
      <c r="A42" s="3">
        <v>41</v>
      </c>
      <c r="B42" s="3">
        <v>169360.000000002</v>
      </c>
      <c r="C42" s="3">
        <v>-402223.779591034</v>
      </c>
      <c r="D42" s="4">
        <v>406.034800291061</v>
      </c>
    </row>
    <row r="43" spans="1:4">
      <c r="A43" s="3">
        <v>42</v>
      </c>
      <c r="B43" s="3">
        <v>162535</v>
      </c>
      <c r="C43" s="3">
        <v>-403023.779416258</v>
      </c>
      <c r="D43" s="4">
        <v>497.642485618591</v>
      </c>
    </row>
    <row r="44" spans="1:4">
      <c r="A44" s="3">
        <v>43</v>
      </c>
      <c r="B44" s="3">
        <v>163510</v>
      </c>
      <c r="C44" s="3">
        <v>-403023.779416258</v>
      </c>
      <c r="D44" s="4">
        <v>354.198574185371</v>
      </c>
    </row>
    <row r="45" spans="1:4">
      <c r="A45" s="3">
        <v>44</v>
      </c>
      <c r="B45" s="3">
        <v>164485.000000001</v>
      </c>
      <c r="C45" s="3">
        <v>-403023.779416258</v>
      </c>
      <c r="D45" s="4">
        <v>296.778499126434</v>
      </c>
    </row>
    <row r="46" spans="1:4">
      <c r="A46" s="3">
        <v>45</v>
      </c>
      <c r="B46" s="3">
        <v>165460.000000001</v>
      </c>
      <c r="C46" s="3">
        <v>-403023.779416258</v>
      </c>
      <c r="D46" s="4">
        <v>344.569358110428</v>
      </c>
    </row>
    <row r="47" spans="1:4">
      <c r="A47" s="3">
        <v>46</v>
      </c>
      <c r="B47" s="3">
        <v>166435.000000001</v>
      </c>
      <c r="C47" s="3">
        <v>-403023.779416258</v>
      </c>
      <c r="D47" s="4">
        <v>349.111015200615</v>
      </c>
    </row>
    <row r="48" spans="1:4">
      <c r="A48" s="3">
        <v>47</v>
      </c>
      <c r="B48" s="3">
        <v>167410.000000001</v>
      </c>
      <c r="C48" s="3">
        <v>-403023.779416258</v>
      </c>
      <c r="D48" s="4">
        <v>285.895819067955</v>
      </c>
    </row>
    <row r="49" spans="1:4">
      <c r="A49" s="3">
        <v>48</v>
      </c>
      <c r="B49" s="3">
        <v>168385.000000001</v>
      </c>
      <c r="C49" s="3">
        <v>-403023.779416258</v>
      </c>
      <c r="D49" s="4">
        <v>316.696055054665</v>
      </c>
    </row>
    <row r="50" spans="1:4">
      <c r="A50" s="3">
        <v>49</v>
      </c>
      <c r="B50" s="3">
        <v>169360.000000002</v>
      </c>
      <c r="C50" s="3">
        <v>-402023.779416258</v>
      </c>
      <c r="D50" s="4">
        <v>370.45615696907</v>
      </c>
    </row>
    <row r="51" spans="1:4">
      <c r="A51" s="3">
        <v>50</v>
      </c>
      <c r="B51" s="3">
        <v>162535</v>
      </c>
      <c r="C51" s="3">
        <v>-402023.779416258</v>
      </c>
      <c r="D51" s="4">
        <v>412.809591531754</v>
      </c>
    </row>
    <row r="52" spans="1:4">
      <c r="A52" s="3">
        <v>51</v>
      </c>
      <c r="B52" s="3">
        <v>163510</v>
      </c>
      <c r="C52" s="3">
        <v>-402023.779416258</v>
      </c>
      <c r="D52" s="4">
        <v>301.383680820465</v>
      </c>
    </row>
    <row r="53" spans="1:4">
      <c r="A53" s="3">
        <v>52</v>
      </c>
      <c r="B53" s="3">
        <v>164485.000000001</v>
      </c>
      <c r="C53" s="3">
        <v>-402023.779416258</v>
      </c>
      <c r="D53" s="4">
        <v>313.154510378838</v>
      </c>
    </row>
    <row r="54" spans="1:4">
      <c r="A54" s="3">
        <v>53</v>
      </c>
      <c r="B54" s="3">
        <v>165460.000000001</v>
      </c>
      <c r="C54" s="3">
        <v>-402023.779416258</v>
      </c>
      <c r="D54" s="4">
        <v>376.544873952866</v>
      </c>
    </row>
    <row r="55" spans="1:4">
      <c r="A55" s="3">
        <v>54</v>
      </c>
      <c r="B55" s="3">
        <v>166435.000000001</v>
      </c>
      <c r="C55" s="3">
        <v>-402023.779416258</v>
      </c>
      <c r="D55" s="4">
        <v>399.827612161636</v>
      </c>
    </row>
    <row r="56" spans="1:4">
      <c r="A56" s="3">
        <v>55</v>
      </c>
      <c r="B56" s="3">
        <v>167410.000000001</v>
      </c>
      <c r="C56" s="3">
        <v>-402023.779416258</v>
      </c>
      <c r="D56" s="4">
        <v>310.327974915505</v>
      </c>
    </row>
    <row r="57" spans="1:4">
      <c r="A57" s="3">
        <v>56</v>
      </c>
      <c r="B57" s="3">
        <v>168385.000000001</v>
      </c>
      <c r="C57" s="3">
        <v>-402023.779416258</v>
      </c>
      <c r="D57" s="4">
        <v>425.26096868515</v>
      </c>
    </row>
    <row r="58" spans="1:4">
      <c r="A58" s="3">
        <v>57</v>
      </c>
      <c r="B58" s="3">
        <v>161760</v>
      </c>
      <c r="C58" s="3">
        <v>-402023.779416258</v>
      </c>
      <c r="D58" s="4">
        <v>351.178754925728</v>
      </c>
    </row>
    <row r="59" spans="1:4">
      <c r="A59" s="3">
        <v>58</v>
      </c>
      <c r="B59" s="3">
        <v>169360.000000002</v>
      </c>
      <c r="C59" s="3">
        <v>-401023.779416258</v>
      </c>
      <c r="D59" s="4">
        <v>260.089892983437</v>
      </c>
    </row>
    <row r="60" spans="1:4">
      <c r="A60" s="3">
        <v>59</v>
      </c>
      <c r="B60" s="3">
        <v>162535</v>
      </c>
      <c r="C60" s="3">
        <v>-401023.779416258</v>
      </c>
      <c r="D60" s="4">
        <v>433.661452054977</v>
      </c>
    </row>
    <row r="61" spans="1:4">
      <c r="A61" s="3">
        <v>60</v>
      </c>
      <c r="B61" s="3">
        <v>163510</v>
      </c>
      <c r="C61" s="3">
        <v>-401023.779416258</v>
      </c>
      <c r="D61" s="4">
        <v>305.069174766541</v>
      </c>
    </row>
    <row r="62" spans="1:4">
      <c r="A62" s="3">
        <v>61</v>
      </c>
      <c r="B62" s="3">
        <v>164485.000000001</v>
      </c>
      <c r="C62" s="3">
        <v>-401023.779416258</v>
      </c>
      <c r="D62" s="4">
        <v>315.442078948021</v>
      </c>
    </row>
    <row r="63" spans="1:4">
      <c r="A63" s="3">
        <v>62</v>
      </c>
      <c r="B63" s="3">
        <v>165460.000000001</v>
      </c>
      <c r="C63" s="3">
        <v>-401023.779416258</v>
      </c>
      <c r="D63" s="4">
        <v>395.172711849213</v>
      </c>
    </row>
    <row r="64" spans="1:4">
      <c r="A64" s="3">
        <v>63</v>
      </c>
      <c r="B64" s="3">
        <v>166435.000000001</v>
      </c>
      <c r="C64" s="3">
        <v>-401023.779416258</v>
      </c>
      <c r="D64" s="4">
        <v>428.284671545029</v>
      </c>
    </row>
    <row r="65" spans="1:4">
      <c r="A65" s="3">
        <v>64</v>
      </c>
      <c r="B65" s="3">
        <v>167410.000000001</v>
      </c>
      <c r="C65" s="3">
        <v>-401023.779416258</v>
      </c>
      <c r="D65" s="4">
        <v>316.748398303986</v>
      </c>
    </row>
    <row r="66" spans="1:4">
      <c r="A66" s="3">
        <v>65</v>
      </c>
      <c r="B66" s="3">
        <v>168385.000000001</v>
      </c>
      <c r="C66" s="3">
        <v>-401023.779416258</v>
      </c>
      <c r="D66" s="4">
        <v>406.687373161316</v>
      </c>
    </row>
    <row r="67" spans="1:4">
      <c r="A67" s="3">
        <v>66</v>
      </c>
      <c r="B67" s="3">
        <v>161760</v>
      </c>
      <c r="C67" s="3">
        <v>-401023.779416258</v>
      </c>
      <c r="D67" s="4">
        <v>383.761200666428</v>
      </c>
    </row>
    <row r="68" spans="1:4">
      <c r="A68" s="3">
        <v>67</v>
      </c>
      <c r="B68" s="3">
        <v>161560</v>
      </c>
      <c r="C68" s="3">
        <v>-400023.779416258</v>
      </c>
      <c r="D68" s="4">
        <v>693.7399289608</v>
      </c>
    </row>
    <row r="69" spans="1:4">
      <c r="A69" s="3">
        <v>68</v>
      </c>
      <c r="B69" s="3">
        <v>161560</v>
      </c>
      <c r="C69" s="3">
        <v>-400823.779416228</v>
      </c>
      <c r="D69" s="4">
        <v>342.727165937424</v>
      </c>
    </row>
    <row r="70" spans="1:4">
      <c r="A70" s="3">
        <v>69</v>
      </c>
      <c r="B70" s="3">
        <v>169360.000000002</v>
      </c>
      <c r="C70" s="3">
        <v>-400023.779416258</v>
      </c>
      <c r="D70" s="4">
        <v>363.806238412857</v>
      </c>
    </row>
    <row r="71" spans="1:4">
      <c r="A71" s="3">
        <v>70</v>
      </c>
      <c r="B71" s="3">
        <v>162535</v>
      </c>
      <c r="C71" s="3">
        <v>-400023.779416258</v>
      </c>
      <c r="D71" s="4">
        <v>563.41851067543</v>
      </c>
    </row>
    <row r="72" spans="1:4">
      <c r="A72" s="3">
        <v>71</v>
      </c>
      <c r="B72" s="3">
        <v>163510</v>
      </c>
      <c r="C72" s="3">
        <v>-400023.779416258</v>
      </c>
      <c r="D72" s="4">
        <v>373.694311380386</v>
      </c>
    </row>
    <row r="73" spans="1:4">
      <c r="A73" s="3">
        <v>72</v>
      </c>
      <c r="B73" s="3">
        <v>164485.000000001</v>
      </c>
      <c r="C73" s="3">
        <v>-400023.779416258</v>
      </c>
      <c r="D73" s="4">
        <v>338.571073532105</v>
      </c>
    </row>
    <row r="74" spans="1:4">
      <c r="A74" s="3">
        <v>73</v>
      </c>
      <c r="B74" s="3">
        <v>165460.000000001</v>
      </c>
      <c r="C74" s="3">
        <v>-400023.779416258</v>
      </c>
      <c r="D74" s="4">
        <v>393.249348163605</v>
      </c>
    </row>
    <row r="75" spans="1:4">
      <c r="A75" s="3">
        <v>74</v>
      </c>
      <c r="B75" s="3">
        <v>166435.000000001</v>
      </c>
      <c r="C75" s="3">
        <v>-400023.779416258</v>
      </c>
      <c r="D75" s="4">
        <v>410.874491691589</v>
      </c>
    </row>
    <row r="76" spans="1:4">
      <c r="A76" s="3">
        <v>75</v>
      </c>
      <c r="B76" s="3">
        <v>167410.000000001</v>
      </c>
      <c r="C76" s="3">
        <v>-400023.779416258</v>
      </c>
      <c r="D76" s="4">
        <v>321.977580666542</v>
      </c>
    </row>
    <row r="77" spans="1:4">
      <c r="A77" s="3">
        <v>76</v>
      </c>
      <c r="B77" s="3">
        <v>168385.000000001</v>
      </c>
      <c r="C77" s="3">
        <v>-400023.779416258</v>
      </c>
      <c r="D77" s="4">
        <v>357.220207214355</v>
      </c>
    </row>
    <row r="78" spans="1:4">
      <c r="A78" s="3">
        <v>77</v>
      </c>
      <c r="B78" s="3">
        <v>161560</v>
      </c>
      <c r="C78" s="3">
        <v>-399023.779416257</v>
      </c>
      <c r="D78" s="4">
        <v>1168.70018339157</v>
      </c>
    </row>
    <row r="79" spans="1:4">
      <c r="A79" s="3">
        <v>78</v>
      </c>
      <c r="B79" s="3">
        <v>169360.000000002</v>
      </c>
      <c r="C79" s="3">
        <v>-399023.779416257</v>
      </c>
      <c r="D79" s="4">
        <v>519.873707056046</v>
      </c>
    </row>
    <row r="80" spans="1:4">
      <c r="A80" s="3">
        <v>79</v>
      </c>
      <c r="B80" s="3">
        <v>162535</v>
      </c>
      <c r="C80" s="3">
        <v>-399023.779416257</v>
      </c>
      <c r="D80" s="4">
        <v>630.641496896744</v>
      </c>
    </row>
    <row r="81" spans="1:4">
      <c r="A81" s="3">
        <v>80</v>
      </c>
      <c r="B81" s="3">
        <v>163510</v>
      </c>
      <c r="C81" s="3">
        <v>-399023.779416257</v>
      </c>
      <c r="D81" s="4">
        <v>432.046087741852</v>
      </c>
    </row>
    <row r="82" spans="1:4">
      <c r="A82" s="3">
        <v>81</v>
      </c>
      <c r="B82" s="3">
        <v>164485.000000001</v>
      </c>
      <c r="C82" s="3">
        <v>-399023.779416257</v>
      </c>
      <c r="D82" s="4">
        <v>365.87427687645</v>
      </c>
    </row>
    <row r="83" spans="1:4">
      <c r="A83" s="3">
        <v>82</v>
      </c>
      <c r="B83" s="3">
        <v>165460.000000001</v>
      </c>
      <c r="C83" s="3">
        <v>-399023.779416257</v>
      </c>
      <c r="D83" s="4">
        <v>474.77405500412</v>
      </c>
    </row>
    <row r="84" spans="1:4">
      <c r="A84" s="3">
        <v>83</v>
      </c>
      <c r="B84" s="3">
        <v>166435.000000001</v>
      </c>
      <c r="C84" s="3">
        <v>-399023.779416257</v>
      </c>
      <c r="D84" s="4">
        <v>437.534681797028</v>
      </c>
    </row>
    <row r="85" spans="1:4">
      <c r="A85" s="3">
        <v>84</v>
      </c>
      <c r="B85" s="3">
        <v>167410.000000001</v>
      </c>
      <c r="C85" s="3">
        <v>-399023.779416257</v>
      </c>
      <c r="D85" s="4">
        <v>336.762766838074</v>
      </c>
    </row>
    <row r="86" spans="1:4">
      <c r="A86" s="3">
        <v>85</v>
      </c>
      <c r="B86" s="3">
        <v>168385.000000001</v>
      </c>
      <c r="C86" s="3">
        <v>-399023.779416257</v>
      </c>
      <c r="D86" s="4">
        <v>464.626719713211</v>
      </c>
    </row>
    <row r="87" spans="1:4">
      <c r="A87" s="3">
        <v>86</v>
      </c>
      <c r="B87" s="3">
        <v>161560</v>
      </c>
      <c r="C87" s="3">
        <v>-398023.779416257</v>
      </c>
      <c r="D87" s="4">
        <v>423.397480726242</v>
      </c>
    </row>
    <row r="88" spans="1:4">
      <c r="A88" s="3">
        <v>87</v>
      </c>
      <c r="B88" s="3">
        <v>169360.000000002</v>
      </c>
      <c r="C88" s="3">
        <v>-398023.779416257</v>
      </c>
      <c r="D88" s="4">
        <v>379.420701265335</v>
      </c>
    </row>
    <row r="89" spans="1:4">
      <c r="A89" s="3">
        <v>88</v>
      </c>
      <c r="B89" s="3">
        <v>162535</v>
      </c>
      <c r="C89" s="3">
        <v>-398023.779416257</v>
      </c>
      <c r="D89" s="4">
        <v>487.668290615082</v>
      </c>
    </row>
    <row r="90" spans="1:4">
      <c r="A90" s="3">
        <v>89</v>
      </c>
      <c r="B90" s="3">
        <v>163510</v>
      </c>
      <c r="C90" s="3">
        <v>-398023.779416257</v>
      </c>
      <c r="D90" s="4">
        <v>416.959282398224</v>
      </c>
    </row>
    <row r="91" spans="1:4">
      <c r="A91" s="3">
        <v>90</v>
      </c>
      <c r="B91" s="3">
        <v>164485.000000001</v>
      </c>
      <c r="C91" s="3">
        <v>-398023.779416257</v>
      </c>
      <c r="D91" s="4">
        <v>387.454333782196</v>
      </c>
    </row>
    <row r="92" spans="1:4">
      <c r="A92" s="3">
        <v>91</v>
      </c>
      <c r="B92" s="3">
        <v>165460.000000001</v>
      </c>
      <c r="C92" s="3">
        <v>-398023.779416257</v>
      </c>
      <c r="D92" s="4">
        <v>423.546209812164</v>
      </c>
    </row>
    <row r="93" spans="1:4">
      <c r="A93" s="3">
        <v>92</v>
      </c>
      <c r="B93" s="3">
        <v>166435.000000001</v>
      </c>
      <c r="C93" s="3">
        <v>-398023.779416257</v>
      </c>
      <c r="D93" s="4">
        <v>411.958866921663</v>
      </c>
    </row>
    <row r="94" spans="1:4">
      <c r="A94" s="3">
        <v>93</v>
      </c>
      <c r="B94" s="3">
        <v>167410.000000001</v>
      </c>
      <c r="C94" s="3">
        <v>-398023.779416257</v>
      </c>
      <c r="D94" s="4">
        <v>348.072130799294</v>
      </c>
    </row>
    <row r="95" spans="1:4">
      <c r="A95" s="3">
        <v>94</v>
      </c>
      <c r="B95" s="3">
        <v>168385.000000001</v>
      </c>
      <c r="C95" s="3">
        <v>-398023.779416257</v>
      </c>
      <c r="D95" s="4">
        <v>323.636688828468</v>
      </c>
    </row>
    <row r="96" spans="1:4">
      <c r="A96" s="3">
        <v>95</v>
      </c>
      <c r="B96" s="3">
        <v>161560</v>
      </c>
      <c r="C96" s="3">
        <v>-397023.779416257</v>
      </c>
      <c r="D96" s="4">
        <v>315.219070672989</v>
      </c>
    </row>
    <row r="97" spans="1:4">
      <c r="A97" s="3">
        <v>96</v>
      </c>
      <c r="B97" s="3">
        <v>161560</v>
      </c>
      <c r="C97" s="3">
        <v>-396223.779416243</v>
      </c>
      <c r="D97" s="4">
        <v>299.132238268852</v>
      </c>
    </row>
    <row r="98" spans="1:4">
      <c r="A98" s="3">
        <v>97</v>
      </c>
      <c r="B98" s="3">
        <v>169360.000000002</v>
      </c>
      <c r="C98" s="3">
        <v>-397023.779416257</v>
      </c>
      <c r="D98" s="4">
        <v>464.380004405975</v>
      </c>
    </row>
    <row r="99" spans="1:4">
      <c r="A99" s="3">
        <v>98</v>
      </c>
      <c r="B99" s="3">
        <v>169360.000000002</v>
      </c>
      <c r="C99" s="3">
        <v>-396223.779416256</v>
      </c>
      <c r="D99" s="4">
        <v>374.505215644836</v>
      </c>
    </row>
    <row r="100" spans="1:4">
      <c r="A100" s="3">
        <v>99</v>
      </c>
      <c r="B100" s="3">
        <v>162535</v>
      </c>
      <c r="C100" s="3">
        <v>-397023.779416257</v>
      </c>
      <c r="D100" s="4">
        <v>451.84357213974</v>
      </c>
    </row>
    <row r="101" spans="1:4">
      <c r="A101" s="3">
        <v>100</v>
      </c>
      <c r="B101" s="3">
        <v>163510</v>
      </c>
      <c r="C101" s="3">
        <v>-397023.779416257</v>
      </c>
      <c r="D101" s="4">
        <v>422.367601156235</v>
      </c>
    </row>
    <row r="102" spans="1:4">
      <c r="A102" s="3">
        <v>101</v>
      </c>
      <c r="B102" s="3">
        <v>164485.000000001</v>
      </c>
      <c r="C102" s="3">
        <v>-397023.779416257</v>
      </c>
      <c r="D102" s="4">
        <v>488.950774908066</v>
      </c>
    </row>
    <row r="103" spans="1:4">
      <c r="A103" s="3">
        <v>102</v>
      </c>
      <c r="B103" s="3">
        <v>165460.000000001</v>
      </c>
      <c r="C103" s="3">
        <v>-397023.779416257</v>
      </c>
      <c r="D103" s="4">
        <v>450.188176870346</v>
      </c>
    </row>
    <row r="104" spans="1:4">
      <c r="A104" s="3">
        <v>103</v>
      </c>
      <c r="B104" s="3">
        <v>166435.000000001</v>
      </c>
      <c r="C104" s="3">
        <v>-397023.779416257</v>
      </c>
      <c r="D104" s="4">
        <v>463.39523434639</v>
      </c>
    </row>
    <row r="105" spans="1:4">
      <c r="A105" s="3">
        <v>104</v>
      </c>
      <c r="B105" s="3">
        <v>167410.000000001</v>
      </c>
      <c r="C105" s="3">
        <v>-397023.779416257</v>
      </c>
      <c r="D105" s="4">
        <v>371.131220579147</v>
      </c>
    </row>
    <row r="106" spans="1:4">
      <c r="A106" s="3">
        <v>105</v>
      </c>
      <c r="B106" s="3">
        <v>168385.000000001</v>
      </c>
      <c r="C106" s="3">
        <v>-397023.779416257</v>
      </c>
      <c r="D106" s="4">
        <v>456.736097574234</v>
      </c>
    </row>
    <row r="107" spans="1:4">
      <c r="A107" s="3">
        <v>106</v>
      </c>
      <c r="B107" s="3">
        <v>169360.000000002</v>
      </c>
      <c r="C107" s="3">
        <v>-396023.779416257</v>
      </c>
      <c r="D107" s="4">
        <v>339.200856924057</v>
      </c>
    </row>
    <row r="108" spans="1:4">
      <c r="A108" s="3">
        <v>107</v>
      </c>
      <c r="B108" s="3">
        <v>162535</v>
      </c>
      <c r="C108" s="3">
        <v>-396023.779416257</v>
      </c>
      <c r="D108" s="4">
        <v>395.203012466431</v>
      </c>
    </row>
    <row r="109" spans="1:4">
      <c r="A109" s="3">
        <v>108</v>
      </c>
      <c r="B109" s="3">
        <v>163510</v>
      </c>
      <c r="C109" s="3">
        <v>-396023.779416257</v>
      </c>
      <c r="D109" s="4">
        <v>385.035448312759</v>
      </c>
    </row>
    <row r="110" spans="1:4">
      <c r="A110" s="3">
        <v>109</v>
      </c>
      <c r="B110" s="3">
        <v>164485.000000001</v>
      </c>
      <c r="C110" s="3">
        <v>-396023.779416257</v>
      </c>
      <c r="D110" s="4">
        <v>451.036551475525</v>
      </c>
    </row>
    <row r="111" spans="1:4">
      <c r="A111" s="3">
        <v>110</v>
      </c>
      <c r="B111" s="3">
        <v>165460.000000001</v>
      </c>
      <c r="C111" s="3">
        <v>-396023.779416257</v>
      </c>
      <c r="D111" s="4">
        <v>388.931296825409</v>
      </c>
    </row>
    <row r="112" spans="1:4">
      <c r="A112" s="3">
        <v>111</v>
      </c>
      <c r="B112" s="3">
        <v>166435.000000001</v>
      </c>
      <c r="C112" s="3">
        <v>-396023.779416257</v>
      </c>
      <c r="D112" s="4">
        <v>330.183094501495</v>
      </c>
    </row>
    <row r="113" spans="1:4">
      <c r="A113" s="3">
        <v>112</v>
      </c>
      <c r="B113" s="3">
        <v>167410.000000001</v>
      </c>
      <c r="C113" s="3">
        <v>-396023.779416257</v>
      </c>
      <c r="D113" s="4">
        <v>290.178107142448</v>
      </c>
    </row>
    <row r="114" spans="1:4">
      <c r="A114" s="3">
        <v>113</v>
      </c>
      <c r="B114" s="3">
        <v>168385.000000001</v>
      </c>
      <c r="C114" s="3">
        <v>-396023.779416257</v>
      </c>
      <c r="D114" s="4">
        <v>323.853999733925</v>
      </c>
    </row>
    <row r="115" spans="1:4">
      <c r="A115" s="3">
        <v>114</v>
      </c>
      <c r="B115" s="3">
        <v>161759.999999998</v>
      </c>
      <c r="C115" s="3">
        <v>-396023.779416257</v>
      </c>
      <c r="D115" s="4">
        <v>324.393009305</v>
      </c>
    </row>
    <row r="116" spans="1:4">
      <c r="A116" s="3">
        <v>115</v>
      </c>
      <c r="B116" s="3">
        <v>177160.000000003</v>
      </c>
      <c r="C116" s="3">
        <v>-395023.779416257</v>
      </c>
      <c r="D116" s="4">
        <v>349.631460309029</v>
      </c>
    </row>
    <row r="117" spans="1:4">
      <c r="A117" s="3">
        <v>116</v>
      </c>
      <c r="B117" s="3">
        <v>171310.000000002</v>
      </c>
      <c r="C117" s="3">
        <v>-395023.779416257</v>
      </c>
      <c r="D117" s="4">
        <v>373.972095489502</v>
      </c>
    </row>
    <row r="118" spans="1:4">
      <c r="A118" s="3">
        <v>117</v>
      </c>
      <c r="B118" s="3">
        <v>172285.000000002</v>
      </c>
      <c r="C118" s="3">
        <v>-395023.779416257</v>
      </c>
      <c r="D118" s="4">
        <v>395.487795591354</v>
      </c>
    </row>
    <row r="119" spans="1:4">
      <c r="A119" s="3">
        <v>118</v>
      </c>
      <c r="B119" s="3">
        <v>173260.000000002</v>
      </c>
      <c r="C119" s="3">
        <v>-395023.779416257</v>
      </c>
      <c r="D119" s="4">
        <v>365.982676267624</v>
      </c>
    </row>
    <row r="120" spans="1:4">
      <c r="A120" s="3">
        <v>119</v>
      </c>
      <c r="B120" s="3">
        <v>174235.000000003</v>
      </c>
      <c r="C120" s="3">
        <v>-395023.779416257</v>
      </c>
      <c r="D120" s="4">
        <v>404.329814434052</v>
      </c>
    </row>
    <row r="121" spans="1:4">
      <c r="A121" s="3">
        <v>120</v>
      </c>
      <c r="B121" s="3">
        <v>175210.000000003</v>
      </c>
      <c r="C121" s="3">
        <v>-395023.779416257</v>
      </c>
      <c r="D121" s="4">
        <v>386.108901023865</v>
      </c>
    </row>
    <row r="122" spans="1:4">
      <c r="A122" s="3">
        <v>121</v>
      </c>
      <c r="B122" s="3">
        <v>176185.000000003</v>
      </c>
      <c r="C122" s="3">
        <v>-395023.779416257</v>
      </c>
      <c r="D122" s="4">
        <v>363.62059378624</v>
      </c>
    </row>
    <row r="123" spans="1:4">
      <c r="A123" s="3">
        <v>122</v>
      </c>
      <c r="B123" s="3">
        <v>170760.000000008</v>
      </c>
      <c r="C123" s="3">
        <v>-395023.779416257</v>
      </c>
      <c r="D123" s="4">
        <v>297.24239730835</v>
      </c>
    </row>
    <row r="124" spans="1:4">
      <c r="A124" s="3">
        <v>123</v>
      </c>
      <c r="B124" s="3">
        <v>169360.000000002</v>
      </c>
      <c r="C124" s="3">
        <v>-395023.779416257</v>
      </c>
      <c r="D124" s="4">
        <v>329.345645189285</v>
      </c>
    </row>
    <row r="125" spans="1:4">
      <c r="A125" s="3">
        <v>124</v>
      </c>
      <c r="B125" s="3">
        <v>162535</v>
      </c>
      <c r="C125" s="3">
        <v>-395023.779416257</v>
      </c>
      <c r="D125" s="4">
        <v>406.590112447739</v>
      </c>
    </row>
    <row r="126" spans="1:4">
      <c r="A126" s="3">
        <v>125</v>
      </c>
      <c r="B126" s="3">
        <v>163510</v>
      </c>
      <c r="C126" s="3">
        <v>-395023.779416257</v>
      </c>
      <c r="D126" s="4">
        <v>393.243458747864</v>
      </c>
    </row>
    <row r="127" spans="1:4">
      <c r="A127" s="3">
        <v>126</v>
      </c>
      <c r="B127" s="3">
        <v>164485.000000001</v>
      </c>
      <c r="C127" s="3">
        <v>-395023.779416257</v>
      </c>
      <c r="D127" s="4">
        <v>449.833574295044</v>
      </c>
    </row>
    <row r="128" spans="1:4">
      <c r="A128" s="3">
        <v>127</v>
      </c>
      <c r="B128" s="3">
        <v>165460.000000001</v>
      </c>
      <c r="C128" s="3">
        <v>-395023.779416257</v>
      </c>
      <c r="D128" s="4">
        <v>336.434986710548</v>
      </c>
    </row>
    <row r="129" spans="1:4">
      <c r="A129" s="3">
        <v>128</v>
      </c>
      <c r="B129" s="3">
        <v>166435.000000001</v>
      </c>
      <c r="C129" s="3">
        <v>-395023.779416257</v>
      </c>
      <c r="D129" s="4">
        <v>327.838530898094</v>
      </c>
    </row>
    <row r="130" spans="1:4">
      <c r="A130" s="3">
        <v>129</v>
      </c>
      <c r="B130" s="3">
        <v>167410.000000001</v>
      </c>
      <c r="C130" s="3">
        <v>-395023.779416257</v>
      </c>
      <c r="D130" s="4">
        <v>367.852395057678</v>
      </c>
    </row>
    <row r="131" spans="1:4">
      <c r="A131" s="3">
        <v>130</v>
      </c>
      <c r="B131" s="3">
        <v>168385.000000001</v>
      </c>
      <c r="C131" s="3">
        <v>-395023.779416257</v>
      </c>
      <c r="D131" s="4">
        <v>391.047645568848</v>
      </c>
    </row>
    <row r="132" spans="1:4">
      <c r="A132" s="3">
        <v>131</v>
      </c>
      <c r="B132" s="3">
        <v>161760</v>
      </c>
      <c r="C132" s="3">
        <v>-395023.779416257</v>
      </c>
      <c r="D132" s="4">
        <v>348.249538779259</v>
      </c>
    </row>
    <row r="133" spans="1:4">
      <c r="A133" s="3">
        <v>132</v>
      </c>
      <c r="B133" s="3">
        <v>161560</v>
      </c>
      <c r="C133" s="3">
        <v>-394023.779416257</v>
      </c>
      <c r="D133" s="4">
        <v>308.181112170219</v>
      </c>
    </row>
    <row r="134" spans="1:4">
      <c r="A134" s="3">
        <v>133</v>
      </c>
      <c r="B134" s="3">
        <v>161560</v>
      </c>
      <c r="C134" s="3">
        <v>-394823.779416257</v>
      </c>
      <c r="D134" s="4">
        <v>346.278312921524</v>
      </c>
    </row>
    <row r="135" spans="1:4">
      <c r="A135" s="3">
        <v>134</v>
      </c>
      <c r="B135" s="3">
        <v>169360.000000002</v>
      </c>
      <c r="C135" s="3">
        <v>-394023.779416257</v>
      </c>
      <c r="D135" s="4">
        <v>382.32665848732</v>
      </c>
    </row>
    <row r="136" spans="1:4">
      <c r="A136" s="3">
        <v>135</v>
      </c>
      <c r="B136" s="3">
        <v>177160.000000003</v>
      </c>
      <c r="C136" s="3">
        <v>-394023.779416257</v>
      </c>
      <c r="D136" s="4">
        <v>473.552299976349</v>
      </c>
    </row>
    <row r="137" spans="1:4">
      <c r="A137" s="3">
        <v>136</v>
      </c>
      <c r="B137" s="3">
        <v>162535</v>
      </c>
      <c r="C137" s="3">
        <v>-394023.779416257</v>
      </c>
      <c r="D137" s="4">
        <v>395.191703081131</v>
      </c>
    </row>
    <row r="138" spans="1:4">
      <c r="A138" s="3">
        <v>137</v>
      </c>
      <c r="B138" s="3">
        <v>163510</v>
      </c>
      <c r="C138" s="3">
        <v>-394023.779416257</v>
      </c>
      <c r="D138" s="4">
        <v>378.818231105804</v>
      </c>
    </row>
    <row r="139" spans="1:4">
      <c r="A139" s="3">
        <v>138</v>
      </c>
      <c r="B139" s="3">
        <v>164485.000000001</v>
      </c>
      <c r="C139" s="3">
        <v>-394023.779416257</v>
      </c>
      <c r="D139" s="4">
        <v>388.734812259674</v>
      </c>
    </row>
    <row r="140" spans="1:4">
      <c r="A140" s="3">
        <v>139</v>
      </c>
      <c r="B140" s="3">
        <v>165460.000000001</v>
      </c>
      <c r="C140" s="3">
        <v>-394023.779416257</v>
      </c>
      <c r="D140" s="4">
        <v>343.93598985672</v>
      </c>
    </row>
    <row r="141" spans="1:4">
      <c r="A141" s="3">
        <v>140</v>
      </c>
      <c r="B141" s="3">
        <v>166435.000000001</v>
      </c>
      <c r="C141" s="3">
        <v>-394023.779416257</v>
      </c>
      <c r="D141" s="4">
        <v>359.581222772598</v>
      </c>
    </row>
    <row r="142" spans="1:4">
      <c r="A142" s="3">
        <v>141</v>
      </c>
      <c r="B142" s="3">
        <v>167410.000000001</v>
      </c>
      <c r="C142" s="3">
        <v>-394023.779416257</v>
      </c>
      <c r="D142" s="4">
        <v>422.643507480621</v>
      </c>
    </row>
    <row r="143" spans="1:4">
      <c r="A143" s="3">
        <v>142</v>
      </c>
      <c r="B143" s="3">
        <v>168385.000000001</v>
      </c>
      <c r="C143" s="3">
        <v>-394023.779416257</v>
      </c>
      <c r="D143" s="4">
        <v>422.923980236053</v>
      </c>
    </row>
    <row r="144" spans="1:4">
      <c r="A144" s="3">
        <v>143</v>
      </c>
      <c r="B144" s="3">
        <v>170335.000000002</v>
      </c>
      <c r="C144" s="3">
        <v>-394023.779416257</v>
      </c>
      <c r="D144" s="4">
        <v>377.787668704987</v>
      </c>
    </row>
    <row r="145" spans="1:4">
      <c r="A145" s="3">
        <v>144</v>
      </c>
      <c r="B145" s="3">
        <v>170335.000000002</v>
      </c>
      <c r="C145" s="3">
        <v>-394823.779416255</v>
      </c>
      <c r="D145" s="4">
        <v>320.590217828751</v>
      </c>
    </row>
    <row r="146" spans="1:4">
      <c r="A146" s="3">
        <v>145</v>
      </c>
      <c r="B146" s="3">
        <v>171310.000000002</v>
      </c>
      <c r="C146" s="3">
        <v>-394023.779416257</v>
      </c>
      <c r="D146" s="4">
        <v>504.738463401794</v>
      </c>
    </row>
    <row r="147" spans="1:4">
      <c r="A147" s="3">
        <v>146</v>
      </c>
      <c r="B147" s="3">
        <v>172285.000000002</v>
      </c>
      <c r="C147" s="3">
        <v>-394023.779416257</v>
      </c>
      <c r="D147" s="4">
        <v>521.506739616394</v>
      </c>
    </row>
    <row r="148" spans="1:4">
      <c r="A148" s="3">
        <v>147</v>
      </c>
      <c r="B148" s="3">
        <v>173260.000000002</v>
      </c>
      <c r="C148" s="3">
        <v>-394023.779416257</v>
      </c>
      <c r="D148" s="4">
        <v>523.929892778397</v>
      </c>
    </row>
    <row r="149" spans="1:4">
      <c r="A149" s="3">
        <v>148</v>
      </c>
      <c r="B149" s="3">
        <v>174235.000000003</v>
      </c>
      <c r="C149" s="3">
        <v>-394023.779416257</v>
      </c>
      <c r="D149" s="4">
        <v>589.139509677887</v>
      </c>
    </row>
    <row r="150" spans="1:4">
      <c r="A150" s="3">
        <v>149</v>
      </c>
      <c r="B150" s="3">
        <v>175210.000000003</v>
      </c>
      <c r="C150" s="3">
        <v>-394023.779416257</v>
      </c>
      <c r="D150" s="4">
        <v>541.283141613007</v>
      </c>
    </row>
    <row r="151" spans="1:4">
      <c r="A151" s="3">
        <v>150</v>
      </c>
      <c r="B151" s="3">
        <v>176185.000000003</v>
      </c>
      <c r="C151" s="3">
        <v>-394023.779416257</v>
      </c>
      <c r="D151" s="4">
        <v>504.406821012497</v>
      </c>
    </row>
    <row r="152" spans="1:4">
      <c r="A152" s="3">
        <v>151</v>
      </c>
      <c r="B152" s="3">
        <v>161560</v>
      </c>
      <c r="C152" s="3">
        <v>-393023.779416257</v>
      </c>
      <c r="D152" s="4">
        <v>283.691107749939</v>
      </c>
    </row>
    <row r="153" spans="1:4">
      <c r="A153" s="3">
        <v>152</v>
      </c>
      <c r="B153" s="3">
        <v>169360.000000002</v>
      </c>
      <c r="C153" s="3">
        <v>-393023.779416257</v>
      </c>
      <c r="D153" s="4">
        <v>393.816353797913</v>
      </c>
    </row>
    <row r="154" spans="1:4">
      <c r="A154" s="3">
        <v>153</v>
      </c>
      <c r="B154" s="3">
        <v>177160.000000003</v>
      </c>
      <c r="C154" s="3">
        <v>-393023.779416257</v>
      </c>
      <c r="D154" s="4">
        <v>420.365583896637</v>
      </c>
    </row>
    <row r="155" spans="1:4">
      <c r="A155" s="3">
        <v>154</v>
      </c>
      <c r="B155" s="3">
        <v>162535</v>
      </c>
      <c r="C155" s="3">
        <v>-393023.779416257</v>
      </c>
      <c r="D155" s="4">
        <v>368.768241882324</v>
      </c>
    </row>
    <row r="156" spans="1:4">
      <c r="A156" s="3">
        <v>155</v>
      </c>
      <c r="B156" s="3">
        <v>163510</v>
      </c>
      <c r="C156" s="3">
        <v>-393023.779416257</v>
      </c>
      <c r="D156" s="4">
        <v>390.991610765457</v>
      </c>
    </row>
    <row r="157" spans="1:4">
      <c r="A157" s="3">
        <v>156</v>
      </c>
      <c r="B157" s="3">
        <v>164485.000000001</v>
      </c>
      <c r="C157" s="3">
        <v>-393023.779416257</v>
      </c>
      <c r="D157" s="4">
        <v>418.336381435394</v>
      </c>
    </row>
    <row r="158" spans="1:4">
      <c r="A158" s="3">
        <v>157</v>
      </c>
      <c r="B158" s="3">
        <v>165460.000000001</v>
      </c>
      <c r="C158" s="3">
        <v>-393023.779416257</v>
      </c>
      <c r="D158" s="4">
        <v>304.141890525818</v>
      </c>
    </row>
    <row r="159" spans="1:4">
      <c r="A159" s="3">
        <v>158</v>
      </c>
      <c r="B159" s="3">
        <v>166435.000000001</v>
      </c>
      <c r="C159" s="3">
        <v>-393023.779416257</v>
      </c>
      <c r="D159" s="4">
        <v>379.625721216202</v>
      </c>
    </row>
    <row r="160" spans="1:4">
      <c r="A160" s="3">
        <v>159</v>
      </c>
      <c r="B160" s="3">
        <v>167410.000000001</v>
      </c>
      <c r="C160" s="3">
        <v>-393023.779416257</v>
      </c>
      <c r="D160" s="4">
        <v>444.050424098969</v>
      </c>
    </row>
    <row r="161" spans="1:4">
      <c r="A161" s="3">
        <v>160</v>
      </c>
      <c r="B161" s="3">
        <v>168385.000000001</v>
      </c>
      <c r="C161" s="3">
        <v>-393023.779416257</v>
      </c>
      <c r="D161" s="4">
        <v>448.459676027298</v>
      </c>
    </row>
    <row r="162" spans="1:4">
      <c r="A162" s="3">
        <v>161</v>
      </c>
      <c r="B162" s="3">
        <v>170335.000000002</v>
      </c>
      <c r="C162" s="3">
        <v>-393023.779416257</v>
      </c>
      <c r="D162" s="4">
        <v>346.145267605782</v>
      </c>
    </row>
    <row r="163" spans="1:4">
      <c r="A163" s="3">
        <v>162</v>
      </c>
      <c r="B163" s="3">
        <v>171310.000000002</v>
      </c>
      <c r="C163" s="3">
        <v>-393023.779416257</v>
      </c>
      <c r="D163" s="4">
        <v>409.113940477371</v>
      </c>
    </row>
    <row r="164" spans="1:4">
      <c r="A164" s="3">
        <v>163</v>
      </c>
      <c r="B164" s="3">
        <v>172285.000000002</v>
      </c>
      <c r="C164" s="3">
        <v>-393023.779416257</v>
      </c>
      <c r="D164" s="4">
        <v>438.103266477585</v>
      </c>
    </row>
    <row r="165" spans="1:4">
      <c r="A165" s="3">
        <v>164</v>
      </c>
      <c r="B165" s="3">
        <v>173260.000000002</v>
      </c>
      <c r="C165" s="3">
        <v>-393023.779416257</v>
      </c>
      <c r="D165" s="4">
        <v>439.677276849747</v>
      </c>
    </row>
    <row r="166" spans="1:4">
      <c r="A166" s="3">
        <v>165</v>
      </c>
      <c r="B166" s="3">
        <v>174235.000000003</v>
      </c>
      <c r="C166" s="3">
        <v>-393023.779416257</v>
      </c>
      <c r="D166" s="4">
        <v>505.408448457718</v>
      </c>
    </row>
    <row r="167" spans="1:4">
      <c r="A167" s="3">
        <v>166</v>
      </c>
      <c r="B167" s="3">
        <v>175210.000000003</v>
      </c>
      <c r="C167" s="3">
        <v>-393023.779416257</v>
      </c>
      <c r="D167" s="4">
        <v>475.772353649139</v>
      </c>
    </row>
    <row r="168" spans="1:4">
      <c r="A168" s="3">
        <v>167</v>
      </c>
      <c r="B168" s="3">
        <v>176185.000000003</v>
      </c>
      <c r="C168" s="3">
        <v>-393023.779416257</v>
      </c>
      <c r="D168" s="4">
        <v>428.075554609299</v>
      </c>
    </row>
    <row r="169" spans="1:4">
      <c r="A169" s="3">
        <v>168</v>
      </c>
      <c r="B169" s="3">
        <v>169360.000000002</v>
      </c>
      <c r="C169" s="3">
        <v>-392023.779416257</v>
      </c>
      <c r="D169" s="4">
        <v>401.219392061234</v>
      </c>
    </row>
    <row r="170" spans="1:4">
      <c r="A170" s="3">
        <v>169</v>
      </c>
      <c r="B170" s="3">
        <v>169360.000000002</v>
      </c>
      <c r="C170" s="3">
        <v>-392023.779416257</v>
      </c>
      <c r="D170" s="4">
        <v>402.492658138275</v>
      </c>
    </row>
    <row r="171" spans="1:4">
      <c r="A171" s="3">
        <v>170</v>
      </c>
      <c r="B171" s="3">
        <v>177160.000000003</v>
      </c>
      <c r="C171" s="3">
        <v>-392023.779416257</v>
      </c>
      <c r="D171" s="4">
        <v>350.49372625351</v>
      </c>
    </row>
    <row r="172" spans="1:4">
      <c r="A172" s="3">
        <v>171</v>
      </c>
      <c r="B172" s="3">
        <v>170335.000000002</v>
      </c>
      <c r="C172" s="3">
        <v>-392023.779416257</v>
      </c>
      <c r="D172" s="4">
        <v>333.970052838326</v>
      </c>
    </row>
    <row r="173" spans="1:4">
      <c r="A173" s="3">
        <v>172</v>
      </c>
      <c r="B173" s="3">
        <v>171310.000000002</v>
      </c>
      <c r="C173" s="3">
        <v>-392023.779416257</v>
      </c>
      <c r="D173" s="4">
        <v>358.099437236786</v>
      </c>
    </row>
    <row r="174" spans="1:4">
      <c r="A174" s="3">
        <v>173</v>
      </c>
      <c r="B174" s="3">
        <v>172285.000000002</v>
      </c>
      <c r="C174" s="3">
        <v>-392023.779416257</v>
      </c>
      <c r="D174" s="4">
        <v>362.456281900406</v>
      </c>
    </row>
    <row r="175" spans="1:4">
      <c r="A175" s="3">
        <v>174</v>
      </c>
      <c r="B175" s="3">
        <v>173260.000000002</v>
      </c>
      <c r="C175" s="3">
        <v>-392023.779416257</v>
      </c>
      <c r="D175" s="4">
        <v>328.072933912277</v>
      </c>
    </row>
    <row r="176" spans="1:4">
      <c r="A176" s="3">
        <v>175</v>
      </c>
      <c r="B176" s="3">
        <v>174235.000000003</v>
      </c>
      <c r="C176" s="3">
        <v>-392023.779416257</v>
      </c>
      <c r="D176" s="4">
        <v>410.816323041916</v>
      </c>
    </row>
    <row r="177" spans="1:4">
      <c r="A177" s="3">
        <v>176</v>
      </c>
      <c r="B177" s="3">
        <v>175210.000000003</v>
      </c>
      <c r="C177" s="3">
        <v>-392023.779416257</v>
      </c>
      <c r="D177" s="4">
        <v>344.257816553116</v>
      </c>
    </row>
    <row r="178" spans="1:4">
      <c r="A178" s="3">
        <v>177</v>
      </c>
      <c r="B178" s="3">
        <v>176185.000000003</v>
      </c>
      <c r="C178" s="3">
        <v>-392023.779416257</v>
      </c>
      <c r="D178" s="4">
        <v>322.66502058506</v>
      </c>
    </row>
    <row r="179" spans="1:4">
      <c r="A179" s="3">
        <v>178</v>
      </c>
      <c r="B179" s="3">
        <v>161560</v>
      </c>
      <c r="C179" s="3">
        <v>-392023.779416257</v>
      </c>
      <c r="D179" s="4">
        <v>322.5858335495</v>
      </c>
    </row>
    <row r="180" spans="1:4">
      <c r="A180" s="3">
        <v>179</v>
      </c>
      <c r="B180" s="3">
        <v>169360.000000002</v>
      </c>
      <c r="C180" s="3">
        <v>-392023.779416257</v>
      </c>
      <c r="D180" s="4">
        <v>402.472770690918</v>
      </c>
    </row>
    <row r="181" spans="1:4">
      <c r="A181" s="3">
        <v>180</v>
      </c>
      <c r="B181" s="3">
        <v>169360.000000002</v>
      </c>
      <c r="C181" s="3">
        <v>-392023.779416257</v>
      </c>
      <c r="D181" s="4">
        <v>402.472728013992</v>
      </c>
    </row>
    <row r="182" spans="1:4">
      <c r="A182" s="3">
        <v>181</v>
      </c>
      <c r="B182" s="3">
        <v>162535</v>
      </c>
      <c r="C182" s="3">
        <v>-392023.779416257</v>
      </c>
      <c r="D182" s="4">
        <v>511.60701307416</v>
      </c>
    </row>
    <row r="183" spans="1:4">
      <c r="A183" s="3">
        <v>182</v>
      </c>
      <c r="B183" s="3">
        <v>163510</v>
      </c>
      <c r="C183" s="3">
        <v>-392023.779416257</v>
      </c>
      <c r="D183" s="4">
        <v>453.771800994873</v>
      </c>
    </row>
    <row r="184" spans="1:4">
      <c r="A184" s="3">
        <v>183</v>
      </c>
      <c r="B184" s="3">
        <v>164485.000000001</v>
      </c>
      <c r="C184" s="3">
        <v>-392023.779416257</v>
      </c>
      <c r="D184" s="4">
        <v>519.094426393509</v>
      </c>
    </row>
    <row r="185" spans="1:4">
      <c r="A185" s="3">
        <v>184</v>
      </c>
      <c r="B185" s="3">
        <v>165460.000000001</v>
      </c>
      <c r="C185" s="3">
        <v>-392023.779416257</v>
      </c>
      <c r="D185" s="4">
        <v>345.606983542442</v>
      </c>
    </row>
    <row r="186" spans="1:4">
      <c r="A186" s="3">
        <v>185</v>
      </c>
      <c r="B186" s="3">
        <v>166435.000000001</v>
      </c>
      <c r="C186" s="3">
        <v>-392023.779416257</v>
      </c>
      <c r="D186" s="4">
        <v>440.774116516113</v>
      </c>
    </row>
    <row r="187" spans="1:4">
      <c r="A187" s="3">
        <v>186</v>
      </c>
      <c r="B187" s="3">
        <v>167410.000000001</v>
      </c>
      <c r="C187" s="3">
        <v>-392023.779416257</v>
      </c>
      <c r="D187" s="4">
        <v>472.55340385437</v>
      </c>
    </row>
    <row r="188" spans="1:4">
      <c r="A188" s="3">
        <v>187</v>
      </c>
      <c r="B188" s="3">
        <v>168385.000000001</v>
      </c>
      <c r="C188" s="3">
        <v>-392023.779416257</v>
      </c>
      <c r="D188" s="4">
        <v>506.052357912064</v>
      </c>
    </row>
    <row r="189" spans="1:4">
      <c r="A189" s="3">
        <v>188</v>
      </c>
      <c r="B189" s="3">
        <v>161560</v>
      </c>
      <c r="C189" s="3">
        <v>-391023.779416257</v>
      </c>
      <c r="D189" s="4">
        <v>316.825067400932</v>
      </c>
    </row>
    <row r="190" spans="1:4">
      <c r="A190" s="3">
        <v>189</v>
      </c>
      <c r="B190" s="3">
        <v>169360.000000002</v>
      </c>
      <c r="C190" s="3">
        <v>-391023.779416257</v>
      </c>
      <c r="D190" s="4">
        <v>364.424029588699</v>
      </c>
    </row>
    <row r="191" spans="1:4">
      <c r="A191" s="3">
        <v>190</v>
      </c>
      <c r="B191" s="3">
        <v>162535</v>
      </c>
      <c r="C191" s="3">
        <v>-391023.779416257</v>
      </c>
      <c r="D191" s="4">
        <v>574.861261367798</v>
      </c>
    </row>
    <row r="192" spans="1:4">
      <c r="A192" s="3">
        <v>191</v>
      </c>
      <c r="B192" s="3">
        <v>163510</v>
      </c>
      <c r="C192" s="3">
        <v>-391023.779416257</v>
      </c>
      <c r="D192" s="4">
        <v>493.251798152924</v>
      </c>
    </row>
    <row r="193" spans="1:4">
      <c r="A193" s="3">
        <v>192</v>
      </c>
      <c r="B193" s="3">
        <v>164485.000000001</v>
      </c>
      <c r="C193" s="3">
        <v>-391023.779416257</v>
      </c>
      <c r="D193" s="4">
        <v>478.082412958145</v>
      </c>
    </row>
    <row r="194" spans="1:4">
      <c r="A194" s="3">
        <v>193</v>
      </c>
      <c r="B194" s="3">
        <v>165460.000000001</v>
      </c>
      <c r="C194" s="3">
        <v>-391023.779416257</v>
      </c>
      <c r="D194" s="4">
        <v>491.081932544708</v>
      </c>
    </row>
    <row r="195" spans="1:4">
      <c r="A195" s="3">
        <v>194</v>
      </c>
      <c r="B195" s="3">
        <v>166435.000000001</v>
      </c>
      <c r="C195" s="3">
        <v>-391023.779416257</v>
      </c>
      <c r="D195" s="4">
        <v>425.65619969368</v>
      </c>
    </row>
    <row r="196" spans="1:4">
      <c r="A196" s="3">
        <v>195</v>
      </c>
      <c r="B196" s="3">
        <v>167410.000000001</v>
      </c>
      <c r="C196" s="3">
        <v>-391023.779416257</v>
      </c>
      <c r="D196" s="4">
        <v>425.449088573456</v>
      </c>
    </row>
    <row r="197" spans="1:4">
      <c r="A197" s="3">
        <v>196</v>
      </c>
      <c r="B197" s="3">
        <v>168385.000000001</v>
      </c>
      <c r="C197" s="3">
        <v>-391023.779416257</v>
      </c>
      <c r="D197" s="4">
        <v>403.426429271698</v>
      </c>
    </row>
    <row r="198" spans="1:4">
      <c r="A198" s="3">
        <v>197</v>
      </c>
      <c r="B198" s="3">
        <v>161560</v>
      </c>
      <c r="C198" s="3">
        <v>-390023.779416257</v>
      </c>
      <c r="D198" s="4">
        <v>484.497992515564</v>
      </c>
    </row>
    <row r="199" spans="1:4">
      <c r="A199" s="3">
        <v>198</v>
      </c>
      <c r="B199" s="3">
        <v>169360.000000002</v>
      </c>
      <c r="C199" s="3">
        <v>-390023.779416257</v>
      </c>
      <c r="D199" s="4">
        <v>379.557182073593</v>
      </c>
    </row>
    <row r="200" spans="1:4">
      <c r="A200" s="3">
        <v>199</v>
      </c>
      <c r="B200" s="3">
        <v>162535</v>
      </c>
      <c r="C200" s="3">
        <v>-390023.779416257</v>
      </c>
      <c r="D200" s="4">
        <v>692.203730344772</v>
      </c>
    </row>
    <row r="201" spans="1:4">
      <c r="A201" s="3">
        <v>200</v>
      </c>
      <c r="B201" s="3">
        <v>163510</v>
      </c>
      <c r="C201" s="3">
        <v>-390023.779416257</v>
      </c>
      <c r="D201" s="4">
        <v>578.050849437714</v>
      </c>
    </row>
    <row r="202" spans="1:4">
      <c r="A202" s="3">
        <v>201</v>
      </c>
      <c r="B202" s="3">
        <v>164485.000000001</v>
      </c>
      <c r="C202" s="3">
        <v>-390023.779416257</v>
      </c>
      <c r="D202" s="4">
        <v>483.038356304169</v>
      </c>
    </row>
    <row r="203" spans="1:4">
      <c r="A203" s="3">
        <v>202</v>
      </c>
      <c r="B203" s="3">
        <v>165460.000000001</v>
      </c>
      <c r="C203" s="3">
        <v>-390023.779416257</v>
      </c>
      <c r="D203" s="4">
        <v>470.197040081024</v>
      </c>
    </row>
    <row r="204" spans="1:4">
      <c r="A204" s="3">
        <v>203</v>
      </c>
      <c r="B204" s="3">
        <v>166435.000000001</v>
      </c>
      <c r="C204" s="3">
        <v>-390023.779416257</v>
      </c>
      <c r="D204" s="4">
        <v>560.659874200821</v>
      </c>
    </row>
    <row r="205" spans="1:4">
      <c r="A205" s="3">
        <v>204</v>
      </c>
      <c r="B205" s="3">
        <v>167410.000000001</v>
      </c>
      <c r="C205" s="3">
        <v>-390023.779416257</v>
      </c>
      <c r="D205" s="4">
        <v>449.151340961456</v>
      </c>
    </row>
    <row r="206" spans="1:4">
      <c r="A206" s="3">
        <v>205</v>
      </c>
      <c r="B206" s="3">
        <v>168385.000000001</v>
      </c>
      <c r="C206" s="3">
        <v>-390023.779416257</v>
      </c>
      <c r="D206" s="4">
        <v>415.670951366425</v>
      </c>
    </row>
    <row r="207" spans="1:4">
      <c r="A207" s="3">
        <v>206</v>
      </c>
      <c r="B207" s="3">
        <v>161560</v>
      </c>
      <c r="C207" s="3">
        <v>-389023.779416257</v>
      </c>
      <c r="D207" s="4">
        <v>479.861998081207</v>
      </c>
    </row>
    <row r="208" spans="1:4">
      <c r="A208" s="3">
        <v>207</v>
      </c>
      <c r="B208" s="3">
        <v>169360.000000002</v>
      </c>
      <c r="C208" s="3">
        <v>-389023.779416257</v>
      </c>
      <c r="D208" s="4">
        <v>316.723667025566</v>
      </c>
    </row>
    <row r="209" spans="1:4">
      <c r="A209" s="3">
        <v>208</v>
      </c>
      <c r="B209" s="3">
        <v>162535</v>
      </c>
      <c r="C209" s="3">
        <v>-389023.779416257</v>
      </c>
      <c r="D209" s="4">
        <v>785.906511306763</v>
      </c>
    </row>
    <row r="210" spans="1:4">
      <c r="A210" s="3">
        <v>209</v>
      </c>
      <c r="B210" s="3">
        <v>163510</v>
      </c>
      <c r="C210" s="3">
        <v>-389023.779416257</v>
      </c>
      <c r="D210" s="4">
        <v>656.019629478455</v>
      </c>
    </row>
    <row r="211" spans="1:4">
      <c r="A211" s="3">
        <v>210</v>
      </c>
      <c r="B211" s="3">
        <v>164485.000000001</v>
      </c>
      <c r="C211" s="3">
        <v>-389023.779416257</v>
      </c>
      <c r="D211" s="4">
        <v>504.529346466064</v>
      </c>
    </row>
    <row r="212" spans="1:4">
      <c r="A212" s="3">
        <v>211</v>
      </c>
      <c r="B212" s="3">
        <v>165460.000000001</v>
      </c>
      <c r="C212" s="3">
        <v>-389023.779416257</v>
      </c>
      <c r="D212" s="4">
        <v>467.057554721832</v>
      </c>
    </row>
    <row r="213" spans="1:4">
      <c r="A213" s="3">
        <v>212</v>
      </c>
      <c r="B213" s="3">
        <v>166435.000000001</v>
      </c>
      <c r="C213" s="3">
        <v>-389023.779416257</v>
      </c>
      <c r="D213" s="4">
        <v>443.749509096146</v>
      </c>
    </row>
    <row r="214" spans="1:4">
      <c r="A214" s="3">
        <v>213</v>
      </c>
      <c r="B214" s="3">
        <v>167410.000000001</v>
      </c>
      <c r="C214" s="3">
        <v>-389023.779416257</v>
      </c>
      <c r="D214" s="4">
        <v>395.179924249649</v>
      </c>
    </row>
    <row r="215" spans="1:4">
      <c r="A215" s="3">
        <v>214</v>
      </c>
      <c r="B215" s="3">
        <v>168385.000000001</v>
      </c>
      <c r="C215" s="3">
        <v>-389023.779416257</v>
      </c>
      <c r="D215" s="4">
        <v>356.000543355942</v>
      </c>
    </row>
    <row r="216" spans="1:4">
      <c r="A216" s="3">
        <v>215</v>
      </c>
      <c r="B216" s="3">
        <v>161560</v>
      </c>
      <c r="C216" s="3">
        <v>-388023.779416257</v>
      </c>
      <c r="D216" s="4">
        <v>418.944527626038</v>
      </c>
    </row>
    <row r="217" spans="1:4">
      <c r="A217" s="3">
        <v>216</v>
      </c>
      <c r="B217" s="3">
        <v>161560</v>
      </c>
      <c r="C217" s="3">
        <v>-387223.779416245</v>
      </c>
      <c r="D217" s="4">
        <v>297.339103221893</v>
      </c>
    </row>
    <row r="218" spans="1:4">
      <c r="A218" s="3">
        <v>217</v>
      </c>
      <c r="B218" s="3">
        <v>169360.000000002</v>
      </c>
      <c r="C218" s="3">
        <v>-388023.779416257</v>
      </c>
      <c r="D218" s="4">
        <v>288.360688924789</v>
      </c>
    </row>
    <row r="219" spans="1:4">
      <c r="A219" s="3">
        <v>218</v>
      </c>
      <c r="B219" s="3">
        <v>162535</v>
      </c>
      <c r="C219" s="3">
        <v>-388023.779416257</v>
      </c>
      <c r="D219" s="4">
        <v>722.345802783966</v>
      </c>
    </row>
    <row r="220" spans="1:4">
      <c r="A220" s="3">
        <v>219</v>
      </c>
      <c r="B220" s="3">
        <v>163510</v>
      </c>
      <c r="C220" s="3">
        <v>-388023.779416257</v>
      </c>
      <c r="D220" s="4">
        <v>645.643972635269</v>
      </c>
    </row>
    <row r="221" spans="1:4">
      <c r="A221" s="3">
        <v>220</v>
      </c>
      <c r="B221" s="3">
        <v>164485.000000001</v>
      </c>
      <c r="C221" s="3">
        <v>-388023.779416257</v>
      </c>
      <c r="D221" s="4">
        <v>522.56111574173</v>
      </c>
    </row>
    <row r="222" spans="1:4">
      <c r="A222" s="3">
        <v>221</v>
      </c>
      <c r="B222" s="3">
        <v>165460.000000001</v>
      </c>
      <c r="C222" s="3">
        <v>-388023.779416257</v>
      </c>
      <c r="D222" s="4">
        <v>401.142232179642</v>
      </c>
    </row>
    <row r="223" spans="1:4">
      <c r="A223" s="3">
        <v>222</v>
      </c>
      <c r="B223" s="3">
        <v>166435.000000001</v>
      </c>
      <c r="C223" s="3">
        <v>-388023.779416257</v>
      </c>
      <c r="D223" s="4">
        <v>399.355946779251</v>
      </c>
    </row>
    <row r="224" spans="1:4">
      <c r="A224" s="3">
        <v>223</v>
      </c>
      <c r="B224" s="3">
        <v>167410.000000001</v>
      </c>
      <c r="C224" s="3">
        <v>-388023.779416257</v>
      </c>
      <c r="D224" s="4">
        <v>321.46257686615</v>
      </c>
    </row>
    <row r="225" spans="1:4">
      <c r="A225" s="3">
        <v>224</v>
      </c>
      <c r="B225" s="3">
        <v>168385.000000001</v>
      </c>
      <c r="C225" s="3">
        <v>-388023.779416257</v>
      </c>
      <c r="D225" s="4">
        <v>315.499735474587</v>
      </c>
    </row>
    <row r="226" spans="1:4">
      <c r="A226" s="3">
        <v>225</v>
      </c>
      <c r="B226" s="3">
        <v>169360.000000002</v>
      </c>
      <c r="C226" s="3">
        <v>-387023.779416257</v>
      </c>
      <c r="D226" s="4">
        <v>323.180600523949</v>
      </c>
    </row>
    <row r="227" spans="1:4">
      <c r="A227" s="3">
        <v>226</v>
      </c>
      <c r="B227" s="3">
        <v>162535</v>
      </c>
      <c r="C227" s="3">
        <v>-387023.779416257</v>
      </c>
      <c r="D227" s="4">
        <v>535.484499692917</v>
      </c>
    </row>
    <row r="228" spans="1:4">
      <c r="A228" s="3">
        <v>227</v>
      </c>
      <c r="B228" s="3">
        <v>163510</v>
      </c>
      <c r="C228" s="3">
        <v>-387023.779416257</v>
      </c>
      <c r="D228" s="4">
        <v>454.824555397034</v>
      </c>
    </row>
    <row r="229" spans="1:4">
      <c r="A229" s="3">
        <v>228</v>
      </c>
      <c r="B229" s="3">
        <v>164485.000000001</v>
      </c>
      <c r="C229" s="3">
        <v>-387023.779416257</v>
      </c>
      <c r="D229" s="4">
        <v>337.999330759049</v>
      </c>
    </row>
    <row r="230" spans="1:4">
      <c r="A230" s="3">
        <v>229</v>
      </c>
      <c r="B230" s="3">
        <v>165460.000000001</v>
      </c>
      <c r="C230" s="3">
        <v>-387023.779416257</v>
      </c>
      <c r="D230" s="4">
        <v>307.374817013741</v>
      </c>
    </row>
    <row r="231" spans="1:4">
      <c r="A231" s="3">
        <v>230</v>
      </c>
      <c r="B231" s="3">
        <v>166435.000000001</v>
      </c>
      <c r="C231" s="3">
        <v>-387023.779416257</v>
      </c>
      <c r="D231" s="4">
        <v>416.674669981003</v>
      </c>
    </row>
    <row r="232" spans="1:4">
      <c r="A232" s="3">
        <v>231</v>
      </c>
      <c r="B232" s="3">
        <v>167410.000000001</v>
      </c>
      <c r="C232" s="3">
        <v>-387023.779416257</v>
      </c>
      <c r="D232" s="4">
        <v>295.732722401619</v>
      </c>
    </row>
    <row r="233" spans="1:4">
      <c r="A233" s="3">
        <v>232</v>
      </c>
      <c r="B233" s="3">
        <v>168385.000000001</v>
      </c>
      <c r="C233" s="3">
        <v>-387023.779416257</v>
      </c>
      <c r="D233" s="4">
        <v>317.222112178802</v>
      </c>
    </row>
    <row r="234" spans="1:4">
      <c r="A234" s="3">
        <v>233</v>
      </c>
      <c r="B234" s="3">
        <v>161760</v>
      </c>
      <c r="C234" s="3">
        <v>-387023.779416257</v>
      </c>
      <c r="D234" s="4">
        <v>324.265127897263</v>
      </c>
    </row>
  </sheetData>
  <sheetCalcPr fullCalcOnLoad="1"/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234">
    <cfRule type="expression" dxfId="4" priority="1">
      <formula>"&gt;$N$2"</formula>
    </cfRule>
  </conditionalFormatting>
  <pageMargins left="0.7" right="0.7" top="0.75" bottom="0.75" header="0.3" footer="0.3"/>
  <pageSetup paperSize="9" orientation="portrait" horizontalDpi="600" verticalDpi="6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王会一</dc:creator>
  <cp:lastModifiedBy>qilin</cp:lastModifiedBy>
  <dcterms:created xsi:type="dcterms:W3CDTF">2019-10-22T06:45:55Z</dcterms:created>
  <dcterms:modified xsi:type="dcterms:W3CDTF">2025-12-31T07:56:40Z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2E1B20D5C4DB474BABDA8FBACF3051DD_11</vt:lpwstr>
  </property>
  <property fmtid="{D5CDD505-2E9C-101B-9397-08002B2CF9AE}" pid="3" name="KSOProductBuildVer">
    <vt:lpwstr>2052-12.1.0.22215</vt:lpwstr>
  </property>
</Properties>
</file>